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104S Sub. Neveres medicació pel CSI (NO PUB)\TREBALL\"/>
    </mc:Choice>
  </mc:AlternateContent>
  <xr:revisionPtr revIDLastSave="0" documentId="13_ncr:1_{0660FED1-3B18-470F-82AF-C7BAB750A1FA}" xr6:coauthVersionLast="47" xr6:coauthVersionMax="47" xr10:uidLastSave="{00000000-0000-0000-0000-000000000000}"/>
  <bookViews>
    <workbookView xWindow="-28920" yWindow="-1440" windowWidth="29040" windowHeight="15840" tabRatio="370" xr2:uid="{00000000-000D-0000-FFFF-FFFF00000000}"/>
  </bookViews>
  <sheets>
    <sheet name="LOT 1" sheetId="2" r:id="rId1"/>
    <sheet name="LOT 2" sheetId="3" r:id="rId2"/>
    <sheet name="LOT 3" sheetId="4" r:id="rId3"/>
  </sheets>
  <definedNames>
    <definedName name="_xlnm.Print_Titles" localSheetId="0">'LOT 1'!$7:$25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" i="4" l="1"/>
  <c r="J25" i="4"/>
  <c r="J28" i="4" s="1"/>
  <c r="J29" i="3"/>
  <c r="J33" i="3" s="1"/>
  <c r="J25" i="3"/>
  <c r="J28" i="3" s="1"/>
  <c r="J29" i="2"/>
  <c r="J33" i="2" s="1"/>
  <c r="J25" i="2"/>
  <c r="J28" i="2" s="1"/>
  <c r="J32" i="4" l="1"/>
  <c r="J34" i="4"/>
  <c r="J30" i="4"/>
  <c r="J33" i="4"/>
  <c r="J35" i="4" s="1"/>
  <c r="J34" i="3"/>
  <c r="J32" i="3"/>
  <c r="J30" i="3"/>
  <c r="J35" i="3"/>
  <c r="J32" i="2"/>
  <c r="J35" i="2" s="1"/>
  <c r="J34" i="2"/>
  <c r="J30" i="2"/>
</calcChain>
</file>

<file path=xl/sharedStrings.xml><?xml version="1.0" encoding="utf-8"?>
<sst xmlns="http://schemas.openxmlformats.org/spreadsheetml/2006/main" count="93" uniqueCount="34">
  <si>
    <t>Nom fiscal de l'empresa licitadora</t>
  </si>
  <si>
    <t>Adreça fiscal</t>
  </si>
  <si>
    <t>Població</t>
  </si>
  <si>
    <t>Fax</t>
  </si>
  <si>
    <t>CP</t>
  </si>
  <si>
    <t>CIF:</t>
  </si>
  <si>
    <t xml:space="preserve">Tel </t>
  </si>
  <si>
    <t>Nom del que signa</t>
  </si>
  <si>
    <t>Càrrec</t>
  </si>
  <si>
    <t>Dades Del licitador</t>
  </si>
  <si>
    <t>Descripció tècnica del material</t>
  </si>
  <si>
    <t>Marca</t>
  </si>
  <si>
    <t>Referència</t>
  </si>
  <si>
    <t>Unitats/caixa</t>
  </si>
  <si>
    <t>Embalatge</t>
  </si>
  <si>
    <t>Preu unitari ofert s/IVA</t>
  </si>
  <si>
    <t>% IVA</t>
  </si>
  <si>
    <t xml:space="preserve">Oferta licitador anual s/iva </t>
  </si>
  <si>
    <t>Diferència (import s/iva)</t>
  </si>
  <si>
    <t xml:space="preserve">Oferta licitador  s/iva </t>
  </si>
  <si>
    <t>Pressupost màxim  s/iva</t>
  </si>
  <si>
    <t xml:space="preserve">Oferta licitador total s/iva </t>
  </si>
  <si>
    <t xml:space="preserve">Pressupost màxim de licitació s/iva </t>
  </si>
  <si>
    <t>Oferta licitador total a/iva</t>
  </si>
  <si>
    <t>Preu màxim 
unitari</t>
  </si>
  <si>
    <t>EXPEDIENT CSI2025104S</t>
  </si>
  <si>
    <t>CSI2025104S SUBMINISTRAMENT DE NEVERES DE MEDICACIÓ PER A TOTS ELS CENTRES DEL CONSORCI SANITARI INTEGRAL</t>
  </si>
  <si>
    <t>NEVERA MEDICACIO 500L PORTA VIDRE</t>
  </si>
  <si>
    <t>Quantitat
total</t>
  </si>
  <si>
    <t>LOT 1 NEVERA MEDICACIO 500L PORTA VIDRE</t>
  </si>
  <si>
    <t>LOT 2 NEVERA MEDICACIO 180L PORTA VIDRE</t>
  </si>
  <si>
    <t>NEVERA MEDICACIO 180L PORTA VIDRE</t>
  </si>
  <si>
    <t xml:space="preserve">LOT 3 NEVERA MEDICACIÓ 215L PORTA VIDRE </t>
  </si>
  <si>
    <t xml:space="preserve">NEVERA MEDICACIÓ 215L PORTA VIDRE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</si>
</sst>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#,##0.00\ &quot;€&quot;;\-#,##0.00\ &quot;€&quot;"/>
    <numFmt numFmtId="164" formatCode="#,##0\ [$€-1]"/>
    <numFmt numFmtId="165" formatCode="_-* #,##0.00\ [$€-1]_-;\-* #,##0.00\ [$€-1]_-;_-* &quot;-&quot;??\ [$€-1]_-"/>
    <numFmt numFmtId="166" formatCode="#,##0.00\ &quot;€&quot;"/>
    <numFmt numFmtId="167" formatCode="#,##0.000\ &quot;€&quot;"/>
    <numFmt numFmtId="168" formatCode="#,##0.000\ _€"/>
    <numFmt numFmtId="169" formatCode="#,##0.000\ [$€-C0A]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TradeGothic"/>
      <family val="2"/>
    </font>
    <font>
      <sz val="14"/>
      <name val="TradeGothic"/>
      <family val="2"/>
    </font>
    <font>
      <b/>
      <sz val="14"/>
      <name val="TradeGothic"/>
    </font>
    <font>
      <sz val="14"/>
      <color indexed="9"/>
      <name val="TradeGothic"/>
      <family val="2"/>
    </font>
    <font>
      <b/>
      <i/>
      <sz val="14"/>
      <name val="TradeGothic"/>
      <family val="2"/>
    </font>
    <font>
      <i/>
      <sz val="14"/>
      <name val="TradeGothic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rgb="FF7030A0"/>
      <name val="TradeGothic"/>
    </font>
    <font>
      <b/>
      <sz val="14"/>
      <color rgb="FF7030A0"/>
      <name val="TradeGothic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4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0" fontId="2" fillId="0" borderId="0"/>
    <xf numFmtId="0" fontId="1" fillId="0" borderId="0"/>
  </cellStyleXfs>
  <cellXfs count="111">
    <xf numFmtId="0" fontId="0" fillId="0" borderId="0" xfId="0"/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164" fontId="4" fillId="0" borderId="0" xfId="0" applyNumberFormat="1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vertical="center" wrapText="1"/>
    </xf>
    <xf numFmtId="164" fontId="4" fillId="0" borderId="0" xfId="0" applyNumberFormat="1" applyFont="1" applyFill="1" applyBorder="1" applyAlignment="1" applyProtection="1">
      <alignment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vertical="center" wrapText="1"/>
      <protection locked="0"/>
    </xf>
    <xf numFmtId="0" fontId="7" fillId="0" borderId="0" xfId="0" applyFont="1" applyFill="1" applyBorder="1" applyAlignment="1" applyProtection="1">
      <alignment vertical="center" wrapText="1"/>
      <protection locked="0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4" fillId="0" borderId="0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</xf>
    <xf numFmtId="164" fontId="4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Font="1"/>
    <xf numFmtId="164" fontId="7" fillId="0" borderId="0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10" fillId="3" borderId="7" xfId="0" applyFont="1" applyFill="1" applyBorder="1" applyAlignment="1">
      <alignment vertical="center"/>
    </xf>
    <xf numFmtId="0" fontId="10" fillId="5" borderId="7" xfId="0" applyFont="1" applyFill="1" applyBorder="1" applyAlignment="1">
      <alignment horizontal="center" vertical="center" wrapText="1"/>
    </xf>
    <xf numFmtId="0" fontId="11" fillId="4" borderId="0" xfId="0" applyFont="1" applyFill="1"/>
    <xf numFmtId="3" fontId="12" fillId="0" borderId="3" xfId="0" applyNumberFormat="1" applyFont="1" applyFill="1" applyBorder="1" applyAlignment="1">
      <alignment horizontal="center" vertical="center" wrapText="1"/>
    </xf>
    <xf numFmtId="166" fontId="9" fillId="0" borderId="3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Border="1" applyAlignment="1" applyProtection="1">
      <alignment vertical="center" wrapText="1"/>
      <protection locked="0"/>
    </xf>
    <xf numFmtId="167" fontId="9" fillId="0" borderId="8" xfId="0" applyNumberFormat="1" applyFont="1" applyFill="1" applyBorder="1" applyAlignment="1">
      <alignment horizontal="center" vertical="center" wrapText="1"/>
    </xf>
    <xf numFmtId="9" fontId="9" fillId="0" borderId="8" xfId="0" applyNumberFormat="1" applyFont="1" applyBorder="1" applyAlignment="1" applyProtection="1">
      <alignment horizontal="center" vertical="center" wrapText="1"/>
      <protection locked="0"/>
    </xf>
    <xf numFmtId="7" fontId="9" fillId="0" borderId="9" xfId="1" applyNumberFormat="1" applyFont="1" applyBorder="1" applyAlignment="1" applyProtection="1">
      <alignment vertical="center" wrapText="1"/>
    </xf>
    <xf numFmtId="0" fontId="9" fillId="4" borderId="0" xfId="2" applyFont="1" applyFill="1" applyBorder="1" applyAlignment="1">
      <alignment horizontal="left" vertical="center" wrapText="1"/>
    </xf>
    <xf numFmtId="3" fontId="12" fillId="4" borderId="0" xfId="0" applyNumberFormat="1" applyFont="1" applyFill="1" applyBorder="1" applyAlignment="1">
      <alignment horizontal="center" vertical="center" wrapText="1"/>
    </xf>
    <xf numFmtId="167" fontId="9" fillId="4" borderId="0" xfId="0" applyNumberFormat="1" applyFont="1" applyFill="1" applyBorder="1" applyAlignment="1">
      <alignment horizontal="center" vertical="center" wrapText="1"/>
    </xf>
    <xf numFmtId="3" fontId="9" fillId="4" borderId="0" xfId="0" applyNumberFormat="1" applyFont="1" applyFill="1" applyBorder="1" applyAlignment="1" applyProtection="1">
      <alignment vertical="center" wrapText="1"/>
      <protection locked="0"/>
    </xf>
    <xf numFmtId="9" fontId="9" fillId="4" borderId="0" xfId="0" applyNumberFormat="1" applyFont="1" applyFill="1" applyBorder="1" applyAlignment="1" applyProtection="1">
      <alignment horizontal="center" vertical="center" wrapText="1"/>
      <protection locked="0"/>
    </xf>
    <xf numFmtId="7" fontId="9" fillId="4" borderId="10" xfId="1" applyNumberFormat="1" applyFont="1" applyFill="1" applyBorder="1" applyAlignment="1" applyProtection="1">
      <alignment vertical="center" wrapText="1"/>
    </xf>
    <xf numFmtId="168" fontId="3" fillId="4" borderId="11" xfId="0" applyNumberFormat="1" applyFont="1" applyFill="1" applyBorder="1" applyAlignment="1" applyProtection="1">
      <alignment horizontal="left" vertical="center"/>
      <protection locked="0"/>
    </xf>
    <xf numFmtId="9" fontId="3" fillId="4" borderId="12" xfId="0" applyNumberFormat="1" applyFont="1" applyFill="1" applyBorder="1" applyAlignment="1" applyProtection="1">
      <alignment horizontal="left" vertical="center"/>
      <protection locked="0"/>
    </xf>
    <xf numFmtId="169" fontId="3" fillId="4" borderId="12" xfId="0" applyNumberFormat="1" applyFont="1" applyFill="1" applyBorder="1" applyAlignment="1" applyProtection="1">
      <alignment horizontal="left" vertical="center"/>
      <protection locked="0"/>
    </xf>
    <xf numFmtId="9" fontId="3" fillId="4" borderId="13" xfId="0" applyNumberFormat="1" applyFont="1" applyFill="1" applyBorder="1" applyAlignment="1" applyProtection="1">
      <alignment horizontal="left" vertical="center"/>
      <protection locked="0"/>
    </xf>
    <xf numFmtId="166" fontId="3" fillId="4" borderId="14" xfId="0" applyNumberFormat="1" applyFont="1" applyFill="1" applyBorder="1" applyAlignment="1" applyProtection="1">
      <alignment vertical="center"/>
    </xf>
    <xf numFmtId="166" fontId="11" fillId="4" borderId="0" xfId="0" applyNumberFormat="1" applyFont="1" applyFill="1"/>
    <xf numFmtId="168" fontId="13" fillId="3" borderId="5" xfId="0" applyNumberFormat="1" applyFont="1" applyFill="1" applyBorder="1" applyAlignment="1" applyProtection="1">
      <alignment horizontal="left" vertical="center"/>
      <protection locked="0"/>
    </xf>
    <xf numFmtId="166" fontId="13" fillId="3" borderId="6" xfId="0" applyNumberFormat="1" applyFont="1" applyFill="1" applyBorder="1" applyAlignment="1" applyProtection="1">
      <alignment horizontal="left" vertical="center" wrapText="1"/>
      <protection locked="0"/>
    </xf>
    <xf numFmtId="169" fontId="13" fillId="3" borderId="6" xfId="0" applyNumberFormat="1" applyFont="1" applyFill="1" applyBorder="1" applyAlignment="1" applyProtection="1">
      <alignment horizontal="left" vertical="center" wrapText="1"/>
      <protection locked="0"/>
    </xf>
    <xf numFmtId="166" fontId="13" fillId="3" borderId="4" xfId="0" applyNumberFormat="1" applyFont="1" applyFill="1" applyBorder="1" applyAlignment="1" applyProtection="1">
      <alignment horizontal="left" vertical="center" wrapText="1"/>
      <protection locked="0"/>
    </xf>
    <xf numFmtId="166" fontId="13" fillId="3" borderId="15" xfId="0" applyNumberFormat="1" applyFont="1" applyFill="1" applyBorder="1" applyAlignment="1" applyProtection="1">
      <alignment vertical="center" wrapText="1"/>
      <protection locked="0"/>
    </xf>
    <xf numFmtId="168" fontId="3" fillId="4" borderId="16" xfId="0" applyNumberFormat="1" applyFont="1" applyFill="1" applyBorder="1" applyAlignment="1" applyProtection="1">
      <alignment vertical="center"/>
      <protection locked="0"/>
    </xf>
    <xf numFmtId="9" fontId="3" fillId="4" borderId="17" xfId="0" applyNumberFormat="1" applyFont="1" applyFill="1" applyBorder="1" applyAlignment="1" applyProtection="1">
      <alignment vertical="center"/>
      <protection locked="0"/>
    </xf>
    <xf numFmtId="169" fontId="3" fillId="4" borderId="17" xfId="0" applyNumberFormat="1" applyFont="1" applyFill="1" applyBorder="1" applyAlignment="1" applyProtection="1">
      <alignment vertical="center"/>
      <protection locked="0"/>
    </xf>
    <xf numFmtId="9" fontId="3" fillId="4" borderId="18" xfId="0" applyNumberFormat="1" applyFont="1" applyFill="1" applyBorder="1" applyAlignment="1" applyProtection="1">
      <alignment vertical="center"/>
      <protection locked="0"/>
    </xf>
    <xf numFmtId="166" fontId="3" fillId="4" borderId="19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center" vertical="center" wrapText="1"/>
    </xf>
    <xf numFmtId="0" fontId="4" fillId="0" borderId="0" xfId="0" applyFont="1" applyFill="1" applyAlignment="1" applyProtection="1">
      <alignment vertical="center" wrapText="1"/>
    </xf>
    <xf numFmtId="166" fontId="3" fillId="4" borderId="20" xfId="0" applyNumberFormat="1" applyFont="1" applyFill="1" applyBorder="1" applyAlignment="1" applyProtection="1">
      <alignment vertical="center"/>
    </xf>
    <xf numFmtId="168" fontId="14" fillId="3" borderId="5" xfId="0" applyNumberFormat="1" applyFont="1" applyFill="1" applyBorder="1" applyAlignment="1" applyProtection="1">
      <alignment horizontal="left" vertical="center"/>
      <protection locked="0"/>
    </xf>
    <xf numFmtId="166" fontId="14" fillId="3" borderId="6" xfId="0" applyNumberFormat="1" applyFont="1" applyFill="1" applyBorder="1" applyAlignment="1" applyProtection="1">
      <alignment horizontal="left" vertical="center" wrapText="1"/>
      <protection locked="0"/>
    </xf>
    <xf numFmtId="169" fontId="14" fillId="3" borderId="6" xfId="0" applyNumberFormat="1" applyFont="1" applyFill="1" applyBorder="1" applyAlignment="1" applyProtection="1">
      <alignment horizontal="left" vertical="center" wrapText="1"/>
      <protection locked="0"/>
    </xf>
    <xf numFmtId="166" fontId="14" fillId="3" borderId="4" xfId="0" applyNumberFormat="1" applyFont="1" applyFill="1" applyBorder="1" applyAlignment="1" applyProtection="1">
      <alignment horizontal="left" vertical="center" wrapText="1"/>
      <protection locked="0"/>
    </xf>
    <xf numFmtId="166" fontId="14" fillId="3" borderId="15" xfId="0" applyNumberFormat="1" applyFont="1" applyFill="1" applyBorder="1" applyAlignment="1" applyProtection="1">
      <alignment vertical="center" wrapText="1"/>
      <protection locked="0"/>
    </xf>
    <xf numFmtId="0" fontId="10" fillId="3" borderId="7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0" fontId="0" fillId="4" borderId="0" xfId="0" applyFill="1"/>
    <xf numFmtId="0" fontId="15" fillId="4" borderId="0" xfId="2" applyFont="1" applyFill="1" applyAlignment="1">
      <alignment horizontal="left" vertical="top" wrapText="1"/>
    </xf>
    <xf numFmtId="0" fontId="16" fillId="2" borderId="0" xfId="2" applyFont="1" applyFill="1" applyAlignment="1">
      <alignment horizontal="left" vertical="center" wrapText="1"/>
    </xf>
    <xf numFmtId="0" fontId="17" fillId="0" borderId="3" xfId="0" applyFont="1" applyBorder="1" applyAlignment="1">
      <alignment vertical="center"/>
    </xf>
    <xf numFmtId="0" fontId="4" fillId="4" borderId="0" xfId="0" applyFont="1" applyFill="1" applyAlignment="1" applyProtection="1">
      <alignment horizontal="center" vertical="center" wrapText="1"/>
    </xf>
    <xf numFmtId="0" fontId="4" fillId="4" borderId="0" xfId="0" applyFont="1" applyFill="1" applyAlignment="1" applyProtection="1">
      <alignment vertical="center" wrapText="1"/>
    </xf>
    <xf numFmtId="164" fontId="4" fillId="4" borderId="0" xfId="0" applyNumberFormat="1" applyFont="1" applyFill="1" applyAlignment="1" applyProtection="1">
      <alignment vertical="center" wrapText="1"/>
    </xf>
    <xf numFmtId="0" fontId="5" fillId="4" borderId="0" xfId="0" applyFont="1" applyFill="1" applyAlignment="1" applyProtection="1">
      <alignment vertical="center" wrapText="1"/>
    </xf>
    <xf numFmtId="0" fontId="4" fillId="4" borderId="0" xfId="0" applyFont="1" applyFill="1" applyAlignment="1" applyProtection="1">
      <alignment horizontal="left" vertical="center" wrapText="1"/>
    </xf>
    <xf numFmtId="0" fontId="4" fillId="4" borderId="0" xfId="0" applyFont="1" applyFill="1" applyAlignment="1" applyProtection="1">
      <alignment horizontal="left" vertical="center" wrapText="1"/>
    </xf>
    <xf numFmtId="0" fontId="4" fillId="4" borderId="0" xfId="0" applyFont="1" applyFill="1" applyBorder="1" applyAlignment="1" applyProtection="1">
      <alignment horizontal="left" vertical="center" wrapText="1"/>
    </xf>
    <xf numFmtId="0" fontId="4" fillId="4" borderId="0" xfId="0" applyFont="1" applyFill="1" applyBorder="1" applyAlignment="1" applyProtection="1">
      <alignment horizontal="left" vertical="center" wrapText="1"/>
    </xf>
    <xf numFmtId="49" fontId="7" fillId="4" borderId="1" xfId="0" applyNumberFormat="1" applyFont="1" applyFill="1" applyBorder="1" applyAlignment="1" applyProtection="1">
      <alignment horizontal="left" vertical="center" wrapText="1"/>
      <protection locked="0"/>
    </xf>
    <xf numFmtId="49" fontId="7" fillId="4" borderId="1" xfId="0" applyNumberFormat="1" applyFont="1" applyFill="1" applyBorder="1" applyAlignment="1" applyProtection="1">
      <alignment horizontal="left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0" xfId="0" applyFont="1" applyFill="1" applyBorder="1" applyAlignment="1" applyProtection="1">
      <alignment vertical="center" wrapText="1"/>
      <protection locked="0"/>
    </xf>
    <xf numFmtId="0" fontId="8" fillId="4" borderId="0" xfId="0" applyFont="1" applyFill="1" applyBorder="1" applyAlignment="1" applyProtection="1">
      <alignment horizontal="left" vertical="center" wrapText="1"/>
      <protection locked="0"/>
    </xf>
    <xf numFmtId="0" fontId="4" fillId="4" borderId="0" xfId="0" applyFont="1" applyFill="1" applyBorder="1" applyAlignment="1" applyProtection="1">
      <alignment vertical="center" wrapText="1"/>
    </xf>
    <xf numFmtId="164" fontId="4" fillId="4" borderId="0" xfId="0" applyNumberFormat="1" applyFont="1" applyFill="1" applyBorder="1" applyAlignment="1" applyProtection="1">
      <alignment vertical="center" wrapText="1"/>
    </xf>
    <xf numFmtId="0" fontId="7" fillId="4" borderId="1" xfId="0" applyFont="1" applyFill="1" applyBorder="1" applyAlignment="1" applyProtection="1">
      <alignment horizontal="left" vertical="center" wrapText="1"/>
      <protection locked="0"/>
    </xf>
    <xf numFmtId="0" fontId="7" fillId="4" borderId="1" xfId="0" applyFont="1" applyFill="1" applyBorder="1" applyAlignment="1" applyProtection="1">
      <alignment horizontal="left" vertical="center" wrapText="1"/>
      <protection locked="0"/>
    </xf>
    <xf numFmtId="0" fontId="7" fillId="4" borderId="1" xfId="0" applyFont="1" applyFill="1" applyBorder="1" applyAlignment="1" applyProtection="1">
      <alignment vertical="center" wrapText="1"/>
      <protection locked="0"/>
    </xf>
    <xf numFmtId="0" fontId="7" fillId="4" borderId="0" xfId="0" applyFont="1" applyFill="1" applyBorder="1" applyAlignment="1" applyProtection="1">
      <alignment vertical="center" wrapText="1"/>
      <protection locked="0"/>
    </xf>
    <xf numFmtId="0" fontId="7" fillId="4" borderId="0" xfId="0" applyFont="1" applyFill="1" applyBorder="1" applyAlignment="1" applyProtection="1">
      <alignment horizontal="left" vertical="center" wrapText="1"/>
      <protection locked="0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vertical="center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164" fontId="4" fillId="4" borderId="0" xfId="0" applyNumberFormat="1" applyFont="1" applyFill="1" applyBorder="1" applyAlignment="1" applyProtection="1">
      <alignment horizontal="left" vertical="center" wrapText="1"/>
    </xf>
    <xf numFmtId="0" fontId="9" fillId="4" borderId="0" xfId="0" applyFont="1" applyFill="1"/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164" fontId="7" fillId="4" borderId="0" xfId="0" applyNumberFormat="1" applyFont="1" applyFill="1" applyBorder="1" applyAlignment="1" applyProtection="1">
      <alignment horizontal="left" vertical="center" wrapText="1"/>
      <protection locked="0"/>
    </xf>
    <xf numFmtId="0" fontId="4" fillId="4" borderId="0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horizontal="center" vertical="center" wrapText="1"/>
    </xf>
  </cellXfs>
  <cellStyles count="4">
    <cellStyle name="Euro" xfId="1" xr:uid="{00000000-0005-0000-0000-000000000000}"/>
    <cellStyle name="Normal" xfId="0" builtinId="0"/>
    <cellStyle name="Normal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176893</xdr:colOff>
      <xdr:row>1</xdr:row>
      <xdr:rowOff>32660</xdr:rowOff>
    </xdr:from>
    <xdr:to>
      <xdr:col>0</xdr:col>
      <xdr:colOff>2116182</xdr:colOff>
      <xdr:row>3</xdr:row>
      <xdr:rowOff>169001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893" y="250374"/>
          <a:ext cx="1924049" cy="7946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209066</xdr:colOff>
      <xdr:row>0</xdr:row>
      <xdr:rowOff>200871</xdr:rowOff>
    </xdr:from>
    <xdr:to>
      <xdr:col>0</xdr:col>
      <xdr:colOff>2182071</xdr:colOff>
      <xdr:row>3</xdr:row>
      <xdr:rowOff>148167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D2F4079-E703-413D-84F2-E7CE8892C74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066" y="200871"/>
          <a:ext cx="1973005" cy="8257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230234</xdr:colOff>
      <xdr:row>1</xdr:row>
      <xdr:rowOff>22859</xdr:rowOff>
    </xdr:from>
    <xdr:to>
      <xdr:col>0</xdr:col>
      <xdr:colOff>2078355</xdr:colOff>
      <xdr:row>3</xdr:row>
      <xdr:rowOff>193765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9F0E4C8E-589E-4D7E-A1FC-0E41384ECFA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234" y="241934"/>
          <a:ext cx="1855741" cy="82813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  <pageSetUpPr fitToPage="1"/>
  </sheetPr>
  <dimension ref="A2:BG37"/>
  <sheetViews>
    <sheetView showGridLines="0" tabSelected="1" zoomScale="90" zoomScaleNormal="90" workbookViewId="0">
      <selection activeCell="A27" sqref="A27"/>
    </sheetView>
  </sheetViews>
  <sheetFormatPr defaultColWidth="11.44140625" defaultRowHeight="17.399999999999999"/>
  <cols>
    <col min="1" max="1" width="70.88671875" style="1" customWidth="1"/>
    <col min="2" max="2" width="19.33203125" style="2" customWidth="1"/>
    <col min="3" max="3" width="19" style="2" customWidth="1"/>
    <col min="4" max="4" width="21.6640625" style="2" customWidth="1"/>
    <col min="5" max="5" width="18.44140625" style="2" customWidth="1"/>
    <col min="6" max="6" width="18" style="2" customWidth="1"/>
    <col min="7" max="7" width="22.44140625" style="2" customWidth="1"/>
    <col min="8" max="8" width="19.6640625" style="2" customWidth="1"/>
    <col min="9" max="9" width="17.109375" style="2" customWidth="1"/>
    <col min="10" max="10" width="19.109375" style="3" customWidth="1"/>
    <col min="11" max="11" width="14.44140625" style="3" customWidth="1"/>
    <col min="12" max="12" width="15.44140625" style="2" customWidth="1"/>
    <col min="13" max="16384" width="11.44140625" style="2"/>
  </cols>
  <sheetData>
    <row r="2" spans="1:59" ht="34.799999999999997">
      <c r="G2" s="4" t="s">
        <v>25</v>
      </c>
    </row>
    <row r="4" spans="1:59" ht="34.799999999999997" customHeight="1"/>
    <row r="5" spans="1:59" customFormat="1" ht="26.4" customHeight="1">
      <c r="A5" s="79" t="s">
        <v>26</v>
      </c>
      <c r="B5" s="79"/>
      <c r="C5" s="79"/>
      <c r="D5" s="79"/>
      <c r="E5" s="79"/>
      <c r="F5" s="79"/>
      <c r="G5" s="79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</row>
    <row r="6" spans="1:59" s="77" customFormat="1" ht="26.4" customHeight="1">
      <c r="A6" s="78"/>
      <c r="B6" s="78"/>
      <c r="C6" s="78"/>
      <c r="D6" s="78"/>
      <c r="E6" s="78"/>
      <c r="F6" s="78"/>
    </row>
    <row r="7" spans="1:59" ht="15.75" customHeight="1">
      <c r="A7" s="71" t="s">
        <v>9</v>
      </c>
      <c r="B7" s="71"/>
      <c r="C7" s="71"/>
      <c r="D7" s="71"/>
      <c r="E7" s="71"/>
      <c r="F7" s="71"/>
      <c r="G7" s="71"/>
      <c r="H7" s="5"/>
      <c r="I7" s="5"/>
      <c r="J7" s="5"/>
      <c r="K7" s="6"/>
    </row>
    <row r="8" spans="1:59">
      <c r="A8" s="72" t="s">
        <v>0</v>
      </c>
      <c r="B8" s="72"/>
      <c r="C8" s="7"/>
      <c r="D8" s="75"/>
      <c r="E8" s="75"/>
      <c r="F8" s="75"/>
      <c r="G8" s="75"/>
      <c r="H8" s="75"/>
      <c r="I8" s="75"/>
      <c r="J8" s="75"/>
      <c r="K8" s="8"/>
    </row>
    <row r="9" spans="1:59" ht="19.5" customHeight="1">
      <c r="A9" s="76"/>
      <c r="B9" s="76"/>
      <c r="C9" s="9"/>
      <c r="D9" s="10"/>
      <c r="E9" s="10"/>
      <c r="F9" s="10"/>
      <c r="G9" s="10"/>
      <c r="H9" s="11"/>
      <c r="I9" s="11"/>
      <c r="J9" s="11"/>
      <c r="K9" s="12"/>
    </row>
    <row r="10" spans="1:59">
      <c r="A10" s="72" t="s">
        <v>7</v>
      </c>
      <c r="B10" s="72"/>
      <c r="C10" s="13"/>
      <c r="D10" s="13" t="s">
        <v>8</v>
      </c>
      <c r="E10" s="13"/>
      <c r="F10" s="7"/>
      <c r="G10" s="13"/>
      <c r="I10" s="13"/>
      <c r="J10" s="14"/>
      <c r="K10" s="14"/>
    </row>
    <row r="11" spans="1:59">
      <c r="A11" s="73"/>
      <c r="B11" s="73"/>
      <c r="C11" s="15"/>
      <c r="D11" s="16"/>
      <c r="E11" s="16"/>
      <c r="F11" s="16"/>
      <c r="G11" s="16"/>
      <c r="H11" s="17"/>
      <c r="I11" s="17"/>
      <c r="J11" s="17"/>
      <c r="K11" s="18"/>
    </row>
    <row r="12" spans="1:59">
      <c r="A12" s="72" t="s">
        <v>1</v>
      </c>
      <c r="B12" s="72"/>
      <c r="C12" s="13"/>
      <c r="D12" s="13" t="s">
        <v>6</v>
      </c>
      <c r="E12" s="13"/>
      <c r="F12" s="7" t="s">
        <v>3</v>
      </c>
      <c r="G12" s="13"/>
      <c r="I12" s="13"/>
      <c r="J12" s="14"/>
      <c r="K12" s="14"/>
    </row>
    <row r="13" spans="1:59">
      <c r="A13" s="73"/>
      <c r="B13" s="73"/>
      <c r="C13" s="15"/>
      <c r="D13" s="16"/>
      <c r="E13" s="16"/>
      <c r="F13" s="16"/>
      <c r="G13" s="16"/>
      <c r="H13" s="17"/>
      <c r="I13" s="17"/>
      <c r="J13" s="17"/>
      <c r="K13" s="18"/>
    </row>
    <row r="14" spans="1:59" ht="18.75" customHeight="1">
      <c r="A14" s="7" t="s">
        <v>4</v>
      </c>
      <c r="B14" s="2" t="s">
        <v>2</v>
      </c>
      <c r="C14" s="13"/>
      <c r="D14" s="13"/>
      <c r="E14" s="13"/>
      <c r="F14" s="13"/>
      <c r="G14" s="13"/>
      <c r="I14" s="13"/>
      <c r="J14" s="14"/>
      <c r="K14" s="14"/>
    </row>
    <row r="15" spans="1:59">
      <c r="A15" s="19"/>
      <c r="B15" s="20"/>
      <c r="C15" s="18"/>
      <c r="D15" s="18"/>
      <c r="E15" s="13"/>
      <c r="F15" s="18"/>
      <c r="G15" s="18"/>
      <c r="I15" s="18"/>
      <c r="J15" s="18"/>
      <c r="K15" s="18"/>
    </row>
    <row r="16" spans="1:59" ht="12.75" customHeight="1">
      <c r="A16" s="21"/>
      <c r="B16" s="22"/>
      <c r="C16" s="21"/>
      <c r="D16" s="75"/>
      <c r="E16" s="75"/>
      <c r="I16" s="8"/>
      <c r="J16" s="23"/>
      <c r="K16" s="23"/>
    </row>
    <row r="17" spans="1:12" ht="18.75" customHeight="1">
      <c r="A17" s="24" t="s">
        <v>5</v>
      </c>
      <c r="B17" s="21"/>
      <c r="C17" s="13"/>
      <c r="D17" s="13"/>
      <c r="E17" s="13"/>
      <c r="I17" s="13"/>
      <c r="J17" s="25"/>
      <c r="K17" s="26"/>
      <c r="L17" s="26"/>
    </row>
    <row r="18" spans="1:12">
      <c r="A18" s="74"/>
      <c r="B18" s="74"/>
      <c r="C18" s="18"/>
      <c r="D18" s="70"/>
      <c r="E18" s="70"/>
      <c r="I18" s="18"/>
      <c r="J18" s="27"/>
      <c r="K18" s="26"/>
      <c r="L18" s="26"/>
    </row>
    <row r="19" spans="1:12">
      <c r="A19" s="28"/>
      <c r="B19" s="28"/>
      <c r="C19" s="18"/>
      <c r="D19" s="23"/>
      <c r="E19" s="23"/>
      <c r="I19" s="70"/>
      <c r="J19" s="70"/>
      <c r="K19" s="26"/>
      <c r="L19" s="26"/>
    </row>
    <row r="20" spans="1:12">
      <c r="A20" s="28"/>
      <c r="B20" s="28"/>
      <c r="C20" s="18"/>
      <c r="D20" s="23"/>
      <c r="E20" s="23"/>
      <c r="I20" s="18"/>
      <c r="J20" s="27"/>
      <c r="K20" s="26"/>
      <c r="L20" s="26"/>
    </row>
    <row r="21" spans="1:12" ht="10.5" customHeight="1">
      <c r="C21" s="13"/>
      <c r="D21" s="13"/>
      <c r="E21" s="13"/>
      <c r="I21" s="13"/>
      <c r="J21" s="14"/>
      <c r="K21" s="26"/>
      <c r="L21" s="26"/>
    </row>
    <row r="22" spans="1:12" ht="8.25" customHeight="1">
      <c r="K22" s="26"/>
      <c r="L22" s="26"/>
    </row>
    <row r="23" spans="1:12" ht="31.2" customHeight="1" thickBot="1">
      <c r="A23" s="69" t="s">
        <v>29</v>
      </c>
      <c r="K23" s="26"/>
      <c r="L23" s="26"/>
    </row>
    <row r="24" spans="1:12" s="31" customFormat="1" ht="52.2">
      <c r="A24" s="29" t="s">
        <v>10</v>
      </c>
      <c r="B24" s="68" t="s">
        <v>28</v>
      </c>
      <c r="C24" s="68" t="s">
        <v>24</v>
      </c>
      <c r="D24" s="30" t="s">
        <v>11</v>
      </c>
      <c r="E24" s="30" t="s">
        <v>12</v>
      </c>
      <c r="F24" s="30" t="s">
        <v>13</v>
      </c>
      <c r="G24" s="30" t="s">
        <v>14</v>
      </c>
      <c r="H24" s="30" t="s">
        <v>15</v>
      </c>
      <c r="I24" s="30" t="s">
        <v>16</v>
      </c>
      <c r="J24" s="30" t="s">
        <v>17</v>
      </c>
    </row>
    <row r="25" spans="1:12" s="31" customFormat="1" ht="25.5" customHeight="1" thickBot="1">
      <c r="A25" s="80" t="s">
        <v>27</v>
      </c>
      <c r="B25" s="32">
        <v>20</v>
      </c>
      <c r="C25" s="33">
        <v>1850</v>
      </c>
      <c r="D25" s="34"/>
      <c r="E25" s="34"/>
      <c r="F25" s="34"/>
      <c r="G25" s="34"/>
      <c r="H25" s="35"/>
      <c r="I25" s="36">
        <v>0.21</v>
      </c>
      <c r="J25" s="37">
        <f t="shared" ref="J25" si="0">H25*B25</f>
        <v>0</v>
      </c>
    </row>
    <row r="26" spans="1:12" s="31" customFormat="1" ht="18"/>
    <row r="27" spans="1:12" s="31" customFormat="1" ht="18.600000000000001" thickBot="1">
      <c r="A27" s="38"/>
      <c r="B27" s="39"/>
      <c r="C27" s="40"/>
      <c r="D27" s="41"/>
      <c r="E27" s="41"/>
      <c r="F27" s="41"/>
      <c r="G27" s="41"/>
      <c r="H27" s="40"/>
      <c r="I27" s="42"/>
      <c r="J27" s="43"/>
    </row>
    <row r="28" spans="1:12" s="31" customFormat="1" ht="18">
      <c r="D28" s="44" t="s">
        <v>19</v>
      </c>
      <c r="E28" s="45"/>
      <c r="F28" s="45"/>
      <c r="G28" s="45"/>
      <c r="H28" s="46"/>
      <c r="I28" s="47"/>
      <c r="J28" s="48">
        <f>SUM(J25)</f>
        <v>0</v>
      </c>
    </row>
    <row r="29" spans="1:12" s="31" customFormat="1" ht="18">
      <c r="B29" s="49"/>
      <c r="D29" s="50" t="s">
        <v>20</v>
      </c>
      <c r="E29" s="51"/>
      <c r="F29" s="51"/>
      <c r="G29" s="51"/>
      <c r="H29" s="52"/>
      <c r="I29" s="53"/>
      <c r="J29" s="54">
        <f>B25*C25</f>
        <v>37000</v>
      </c>
    </row>
    <row r="30" spans="1:12" s="31" customFormat="1" ht="18.600000000000001" thickBot="1">
      <c r="B30" s="49"/>
      <c r="D30" s="55" t="s">
        <v>18</v>
      </c>
      <c r="E30" s="56"/>
      <c r="F30" s="56"/>
      <c r="G30" s="56"/>
      <c r="H30" s="57"/>
      <c r="I30" s="58"/>
      <c r="J30" s="59">
        <f>J29-J28</f>
        <v>37000</v>
      </c>
    </row>
    <row r="31" spans="1:12" ht="18" thickBot="1">
      <c r="A31" s="60"/>
      <c r="B31" s="61"/>
      <c r="C31" s="61"/>
      <c r="D31" s="61"/>
    </row>
    <row r="32" spans="1:12">
      <c r="A32" s="60"/>
      <c r="B32" s="61"/>
      <c r="C32" s="61"/>
      <c r="D32" s="44" t="s">
        <v>21</v>
      </c>
      <c r="E32" s="45"/>
      <c r="F32" s="45"/>
      <c r="G32" s="45"/>
      <c r="H32" s="46"/>
      <c r="I32" s="47"/>
      <c r="J32" s="62">
        <f>J28</f>
        <v>0</v>
      </c>
    </row>
    <row r="33" spans="1:10">
      <c r="A33" s="60"/>
      <c r="B33" s="61"/>
      <c r="C33" s="61"/>
      <c r="D33" s="63" t="s">
        <v>22</v>
      </c>
      <c r="E33" s="64"/>
      <c r="F33" s="64"/>
      <c r="G33" s="64"/>
      <c r="H33" s="65"/>
      <c r="I33" s="66"/>
      <c r="J33" s="67">
        <f>J29</f>
        <v>37000</v>
      </c>
    </row>
    <row r="34" spans="1:10" ht="18" thickBot="1">
      <c r="A34" s="60"/>
      <c r="B34" s="61"/>
      <c r="C34" s="61"/>
      <c r="D34" s="55" t="s">
        <v>23</v>
      </c>
      <c r="E34" s="56"/>
      <c r="F34" s="56"/>
      <c r="G34" s="56"/>
      <c r="H34" s="57"/>
      <c r="I34" s="58"/>
      <c r="J34" s="59">
        <f>J28+(J28*21%)</f>
        <v>0</v>
      </c>
    </row>
    <row r="35" spans="1:10">
      <c r="A35" s="60"/>
      <c r="B35" s="61"/>
      <c r="C35" s="61"/>
      <c r="D35" s="44" t="s">
        <v>18</v>
      </c>
      <c r="E35" s="45"/>
      <c r="F35" s="45"/>
      <c r="G35" s="45"/>
      <c r="H35" s="46"/>
      <c r="I35" s="47"/>
      <c r="J35" s="62">
        <f>J33-J32</f>
        <v>37000</v>
      </c>
    </row>
    <row r="36" spans="1:10">
      <c r="A36" s="60"/>
      <c r="B36" s="61"/>
      <c r="C36" s="61"/>
      <c r="D36" s="61"/>
    </row>
    <row r="37" spans="1:10">
      <c r="A37" s="60"/>
      <c r="B37" s="61"/>
      <c r="C37" s="61"/>
      <c r="D37" s="61"/>
    </row>
  </sheetData>
  <mergeCells count="13">
    <mergeCell ref="A5:G5"/>
    <mergeCell ref="I19:J19"/>
    <mergeCell ref="A7:G7"/>
    <mergeCell ref="A10:B10"/>
    <mergeCell ref="A11:B11"/>
    <mergeCell ref="D18:E18"/>
    <mergeCell ref="A18:B18"/>
    <mergeCell ref="A8:B8"/>
    <mergeCell ref="A12:B12"/>
    <mergeCell ref="A13:B13"/>
    <mergeCell ref="D16:E16"/>
    <mergeCell ref="D8:J8"/>
    <mergeCell ref="A9:B9"/>
  </mergeCells>
  <phoneticPr fontId="0" type="noConversion"/>
  <dataValidations count="1">
    <dataValidation type="textLength" errorStyle="warning" allowBlank="1" showInputMessage="1" showErrorMessage="1" errorTitle="Numèric CIF" error="Sense espais ni guions" sqref="A18:B20" xr:uid="{00000000-0002-0000-0000-000000000000}">
      <formula1>0</formula1>
      <formula2>0</formula2>
    </dataValidation>
  </dataValidations>
  <pageMargins left="0.25" right="0.25" top="0.75" bottom="0.75" header="0.3" footer="0.3"/>
  <pageSetup paperSize="9" scale="74" orientation="landscape" horizontalDpi="300" verticalDpi="300" r:id="rId1"/>
  <headerFooter alignWithMargins="0">
    <oddHeader xml:space="preserve">&amp;C&amp;16MODEL D'OFERTA ECONÒMICA </oddHeader>
    <oddFooter>&amp;LSignatura del licitador
Data i segell&amp;C&amp;"Arial,Negrita"&amp;12
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DDC7E-2D6B-4E64-AF36-1B8C5640ECCA}">
  <sheetPr>
    <tabColor theme="4" tint="0.59999389629810485"/>
  </sheetPr>
  <dimension ref="A1:CL369"/>
  <sheetViews>
    <sheetView zoomScale="90" zoomScaleNormal="90" workbookViewId="0">
      <selection activeCell="C36" sqref="C36"/>
    </sheetView>
  </sheetViews>
  <sheetFormatPr defaultColWidth="11.44140625" defaultRowHeight="17.399999999999999"/>
  <cols>
    <col min="1" max="1" width="70.88671875" style="1" customWidth="1"/>
    <col min="2" max="2" width="19.33203125" style="2" customWidth="1"/>
    <col min="3" max="3" width="19" style="2" customWidth="1"/>
    <col min="4" max="4" width="21.6640625" style="2" customWidth="1"/>
    <col min="5" max="5" width="18.44140625" style="2" customWidth="1"/>
    <col min="6" max="6" width="18" style="2" customWidth="1"/>
    <col min="7" max="7" width="22.44140625" style="2" customWidth="1"/>
    <col min="8" max="8" width="19.6640625" style="2" customWidth="1"/>
    <col min="9" max="9" width="17.109375" style="2" customWidth="1"/>
    <col min="10" max="10" width="19.109375" style="3" customWidth="1"/>
    <col min="11" max="11" width="14.44140625" style="83" customWidth="1"/>
    <col min="12" max="12" width="15.44140625" style="82" customWidth="1"/>
    <col min="13" max="90" width="11.44140625" style="82"/>
    <col min="91" max="16384" width="11.44140625" style="2"/>
  </cols>
  <sheetData>
    <row r="1" spans="1:90" s="82" customFormat="1">
      <c r="A1" s="81"/>
      <c r="J1" s="83"/>
      <c r="K1" s="83"/>
    </row>
    <row r="2" spans="1:90" s="82" customFormat="1" ht="34.799999999999997">
      <c r="A2" s="81"/>
      <c r="G2" s="84" t="s">
        <v>25</v>
      </c>
      <c r="J2" s="83"/>
      <c r="K2" s="83"/>
    </row>
    <row r="3" spans="1:90" s="82" customFormat="1">
      <c r="A3" s="81"/>
      <c r="J3" s="83"/>
      <c r="K3" s="83"/>
    </row>
    <row r="4" spans="1:90" s="82" customFormat="1" ht="34.799999999999997" customHeight="1">
      <c r="A4" s="81"/>
      <c r="J4" s="83"/>
      <c r="K4" s="83"/>
    </row>
    <row r="5" spans="1:90" customFormat="1" ht="26.4" customHeight="1">
      <c r="A5" s="79" t="s">
        <v>26</v>
      </c>
      <c r="B5" s="79"/>
      <c r="C5" s="79"/>
      <c r="D5" s="79"/>
      <c r="E5" s="79"/>
      <c r="F5" s="79"/>
      <c r="G5" s="79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</row>
    <row r="6" spans="1:90" s="77" customFormat="1" ht="26.4" customHeight="1">
      <c r="A6" s="78"/>
      <c r="B6" s="78"/>
      <c r="C6" s="78"/>
      <c r="D6" s="78"/>
      <c r="E6" s="78"/>
      <c r="F6" s="78"/>
    </row>
    <row r="7" spans="1:90" ht="15.75" customHeight="1">
      <c r="A7" s="71" t="s">
        <v>9</v>
      </c>
      <c r="B7" s="71"/>
      <c r="C7" s="71"/>
      <c r="D7" s="71"/>
      <c r="E7" s="71"/>
      <c r="F7" s="71"/>
      <c r="G7" s="71"/>
      <c r="H7" s="5"/>
      <c r="I7" s="5"/>
      <c r="J7" s="5"/>
      <c r="K7" s="110"/>
    </row>
    <row r="8" spans="1:90" s="82" customFormat="1">
      <c r="A8" s="85" t="s">
        <v>0</v>
      </c>
      <c r="B8" s="85"/>
      <c r="C8" s="86"/>
      <c r="D8" s="87"/>
      <c r="E8" s="87"/>
      <c r="F8" s="87"/>
      <c r="G8" s="87"/>
      <c r="H8" s="87"/>
      <c r="I8" s="87"/>
      <c r="J8" s="87"/>
      <c r="K8" s="88"/>
    </row>
    <row r="9" spans="1:90" s="82" customFormat="1" ht="19.5" customHeight="1">
      <c r="A9" s="89"/>
      <c r="B9" s="89"/>
      <c r="C9" s="90"/>
      <c r="D9" s="91"/>
      <c r="E9" s="91"/>
      <c r="F9" s="91"/>
      <c r="G9" s="91"/>
      <c r="H9" s="92"/>
      <c r="I9" s="92"/>
      <c r="J9" s="92"/>
      <c r="K9" s="93"/>
    </row>
    <row r="10" spans="1:90" s="82" customFormat="1">
      <c r="A10" s="85" t="s">
        <v>7</v>
      </c>
      <c r="B10" s="85"/>
      <c r="C10" s="94"/>
      <c r="D10" s="94" t="s">
        <v>8</v>
      </c>
      <c r="E10" s="94"/>
      <c r="F10" s="86"/>
      <c r="G10" s="94"/>
      <c r="I10" s="94"/>
      <c r="J10" s="95"/>
      <c r="K10" s="95"/>
    </row>
    <row r="11" spans="1:90" s="82" customFormat="1">
      <c r="A11" s="96"/>
      <c r="B11" s="96"/>
      <c r="C11" s="97"/>
      <c r="D11" s="98"/>
      <c r="E11" s="98"/>
      <c r="F11" s="98"/>
      <c r="G11" s="98"/>
      <c r="H11" s="99"/>
      <c r="I11" s="99"/>
      <c r="J11" s="99"/>
      <c r="K11" s="100"/>
    </row>
    <row r="12" spans="1:90" s="82" customFormat="1">
      <c r="A12" s="85" t="s">
        <v>1</v>
      </c>
      <c r="B12" s="85"/>
      <c r="C12" s="94"/>
      <c r="D12" s="94" t="s">
        <v>6</v>
      </c>
      <c r="E12" s="94"/>
      <c r="F12" s="86" t="s">
        <v>3</v>
      </c>
      <c r="G12" s="94"/>
      <c r="I12" s="94"/>
      <c r="J12" s="95"/>
      <c r="K12" s="95"/>
    </row>
    <row r="13" spans="1:90" s="82" customFormat="1">
      <c r="A13" s="96"/>
      <c r="B13" s="96"/>
      <c r="C13" s="97"/>
      <c r="D13" s="98"/>
      <c r="E13" s="98"/>
      <c r="F13" s="98"/>
      <c r="G13" s="98"/>
      <c r="H13" s="99"/>
      <c r="I13" s="99"/>
      <c r="J13" s="99"/>
      <c r="K13" s="100"/>
    </row>
    <row r="14" spans="1:90" s="82" customFormat="1" ht="18.75" customHeight="1">
      <c r="A14" s="86" t="s">
        <v>4</v>
      </c>
      <c r="B14" s="82" t="s">
        <v>2</v>
      </c>
      <c r="C14" s="94"/>
      <c r="D14" s="94"/>
      <c r="E14" s="94"/>
      <c r="F14" s="94"/>
      <c r="G14" s="94"/>
      <c r="I14" s="94"/>
      <c r="J14" s="95"/>
      <c r="K14" s="95"/>
    </row>
    <row r="15" spans="1:90" s="82" customFormat="1">
      <c r="A15" s="101"/>
      <c r="B15" s="98"/>
      <c r="C15" s="100"/>
      <c r="D15" s="100"/>
      <c r="E15" s="94"/>
      <c r="F15" s="100"/>
      <c r="G15" s="100"/>
      <c r="I15" s="100"/>
      <c r="J15" s="100"/>
      <c r="K15" s="100"/>
    </row>
    <row r="16" spans="1:90" s="82" customFormat="1" ht="12.75" customHeight="1">
      <c r="A16" s="94"/>
      <c r="B16" s="102"/>
      <c r="C16" s="94"/>
      <c r="D16" s="87"/>
      <c r="E16" s="87"/>
      <c r="I16" s="88"/>
      <c r="J16" s="103"/>
      <c r="K16" s="103"/>
    </row>
    <row r="17" spans="1:12" s="82" customFormat="1" ht="18.75" customHeight="1">
      <c r="A17" s="88" t="s">
        <v>5</v>
      </c>
      <c r="B17" s="94"/>
      <c r="C17" s="94"/>
      <c r="D17" s="94"/>
      <c r="E17" s="94"/>
      <c r="I17" s="94"/>
      <c r="J17" s="104"/>
      <c r="K17" s="105"/>
      <c r="L17" s="105"/>
    </row>
    <row r="18" spans="1:12" s="82" customFormat="1">
      <c r="A18" s="106"/>
      <c r="B18" s="106"/>
      <c r="C18" s="100"/>
      <c r="D18" s="107"/>
      <c r="E18" s="107"/>
      <c r="I18" s="100"/>
      <c r="J18" s="108"/>
      <c r="K18" s="105"/>
      <c r="L18" s="105"/>
    </row>
    <row r="19" spans="1:12" s="82" customFormat="1">
      <c r="A19" s="109"/>
      <c r="B19" s="109"/>
      <c r="C19" s="100"/>
      <c r="D19" s="103"/>
      <c r="E19" s="103"/>
      <c r="I19" s="107"/>
      <c r="J19" s="107"/>
      <c r="K19" s="105"/>
      <c r="L19" s="105"/>
    </row>
    <row r="20" spans="1:12" s="82" customFormat="1">
      <c r="A20" s="109"/>
      <c r="B20" s="109"/>
      <c r="C20" s="100"/>
      <c r="D20" s="103"/>
      <c r="E20" s="103"/>
      <c r="I20" s="100"/>
      <c r="J20" s="108"/>
      <c r="K20" s="105"/>
      <c r="L20" s="105"/>
    </row>
    <row r="21" spans="1:12" s="82" customFormat="1" ht="10.5" customHeight="1">
      <c r="A21" s="81"/>
      <c r="C21" s="94"/>
      <c r="D21" s="94"/>
      <c r="E21" s="94"/>
      <c r="I21" s="94"/>
      <c r="J21" s="95"/>
      <c r="K21" s="105"/>
      <c r="L21" s="105"/>
    </row>
    <row r="22" spans="1:12" s="82" customFormat="1" ht="8.25" customHeight="1">
      <c r="A22" s="81"/>
      <c r="J22" s="83"/>
      <c r="K22" s="105"/>
      <c r="L22" s="105"/>
    </row>
    <row r="23" spans="1:12" s="82" customFormat="1" ht="31.2" customHeight="1" thickBot="1">
      <c r="A23" s="86" t="s">
        <v>30</v>
      </c>
      <c r="J23" s="83"/>
      <c r="K23" s="105"/>
      <c r="L23" s="105"/>
    </row>
    <row r="24" spans="1:12" s="31" customFormat="1" ht="52.2">
      <c r="A24" s="29" t="s">
        <v>10</v>
      </c>
      <c r="B24" s="68" t="s">
        <v>28</v>
      </c>
      <c r="C24" s="68" t="s">
        <v>24</v>
      </c>
      <c r="D24" s="30" t="s">
        <v>11</v>
      </c>
      <c r="E24" s="30" t="s">
        <v>12</v>
      </c>
      <c r="F24" s="30" t="s">
        <v>13</v>
      </c>
      <c r="G24" s="30" t="s">
        <v>14</v>
      </c>
      <c r="H24" s="30" t="s">
        <v>15</v>
      </c>
      <c r="I24" s="30" t="s">
        <v>16</v>
      </c>
      <c r="J24" s="30" t="s">
        <v>17</v>
      </c>
    </row>
    <row r="25" spans="1:12" s="31" customFormat="1" ht="25.5" customHeight="1" thickBot="1">
      <c r="A25" s="80" t="s">
        <v>31</v>
      </c>
      <c r="B25" s="32">
        <v>4</v>
      </c>
      <c r="C25" s="33">
        <v>1415</v>
      </c>
      <c r="D25" s="34"/>
      <c r="E25" s="34"/>
      <c r="F25" s="34"/>
      <c r="G25" s="34"/>
      <c r="H25" s="35"/>
      <c r="I25" s="36">
        <v>0.21</v>
      </c>
      <c r="J25" s="37">
        <f t="shared" ref="J25" si="0">H25*B25</f>
        <v>0</v>
      </c>
    </row>
    <row r="26" spans="1:12" s="31" customFormat="1" ht="18"/>
    <row r="27" spans="1:12" s="31" customFormat="1" ht="18.600000000000001" thickBot="1">
      <c r="A27" s="38"/>
      <c r="B27" s="39"/>
      <c r="C27" s="40"/>
      <c r="D27" s="41"/>
      <c r="E27" s="41"/>
      <c r="F27" s="41"/>
      <c r="G27" s="41"/>
      <c r="H27" s="40"/>
      <c r="I27" s="42"/>
      <c r="J27" s="43"/>
    </row>
    <row r="28" spans="1:12" s="31" customFormat="1" ht="18">
      <c r="D28" s="44" t="s">
        <v>19</v>
      </c>
      <c r="E28" s="45"/>
      <c r="F28" s="45"/>
      <c r="G28" s="45"/>
      <c r="H28" s="46"/>
      <c r="I28" s="47"/>
      <c r="J28" s="48">
        <f>SUM(J25)</f>
        <v>0</v>
      </c>
    </row>
    <row r="29" spans="1:12" s="31" customFormat="1" ht="18">
      <c r="B29" s="49"/>
      <c r="D29" s="50" t="s">
        <v>20</v>
      </c>
      <c r="E29" s="51"/>
      <c r="F29" s="51"/>
      <c r="G29" s="51"/>
      <c r="H29" s="52"/>
      <c r="I29" s="53"/>
      <c r="J29" s="54">
        <f>B25*C25</f>
        <v>5660</v>
      </c>
    </row>
    <row r="30" spans="1:12" s="31" customFormat="1" ht="18.600000000000001" thickBot="1">
      <c r="B30" s="49"/>
      <c r="D30" s="55" t="s">
        <v>18</v>
      </c>
      <c r="E30" s="56"/>
      <c r="F30" s="56"/>
      <c r="G30" s="56"/>
      <c r="H30" s="57"/>
      <c r="I30" s="58"/>
      <c r="J30" s="59">
        <f>J29-J28</f>
        <v>5660</v>
      </c>
    </row>
    <row r="31" spans="1:12" ht="18" thickBot="1">
      <c r="A31" s="81"/>
      <c r="B31" s="82"/>
      <c r="C31" s="82"/>
      <c r="D31" s="82"/>
      <c r="E31" s="82"/>
      <c r="F31" s="82"/>
      <c r="G31" s="82"/>
      <c r="H31" s="82"/>
      <c r="I31" s="82"/>
      <c r="J31" s="83"/>
    </row>
    <row r="32" spans="1:12" s="82" customFormat="1">
      <c r="A32" s="81"/>
      <c r="D32" s="44" t="s">
        <v>21</v>
      </c>
      <c r="E32" s="45"/>
      <c r="F32" s="45"/>
      <c r="G32" s="45"/>
      <c r="H32" s="46"/>
      <c r="I32" s="47"/>
      <c r="J32" s="62">
        <f>J28</f>
        <v>0</v>
      </c>
      <c r="K32" s="83"/>
    </row>
    <row r="33" spans="1:11">
      <c r="A33" s="81"/>
      <c r="B33" s="82"/>
      <c r="C33" s="82"/>
      <c r="D33" s="63" t="s">
        <v>22</v>
      </c>
      <c r="E33" s="64"/>
      <c r="F33" s="64"/>
      <c r="G33" s="64"/>
      <c r="H33" s="65"/>
      <c r="I33" s="66"/>
      <c r="J33" s="67">
        <f>J29</f>
        <v>5660</v>
      </c>
    </row>
    <row r="34" spans="1:11" ht="18" thickBot="1">
      <c r="A34" s="81"/>
      <c r="B34" s="82"/>
      <c r="C34" s="82"/>
      <c r="D34" s="55" t="s">
        <v>23</v>
      </c>
      <c r="E34" s="56"/>
      <c r="F34" s="56"/>
      <c r="G34" s="56"/>
      <c r="H34" s="57"/>
      <c r="I34" s="58"/>
      <c r="J34" s="59">
        <f>J28+(J28*21%)</f>
        <v>0</v>
      </c>
    </row>
    <row r="35" spans="1:11">
      <c r="A35" s="81"/>
      <c r="B35" s="82"/>
      <c r="C35" s="82"/>
      <c r="D35" s="44" t="s">
        <v>18</v>
      </c>
      <c r="E35" s="45"/>
      <c r="F35" s="45"/>
      <c r="G35" s="45"/>
      <c r="H35" s="46"/>
      <c r="I35" s="47"/>
      <c r="J35" s="62">
        <f>J33-J32</f>
        <v>5660</v>
      </c>
    </row>
    <row r="36" spans="1:11" s="82" customFormat="1">
      <c r="A36" s="81"/>
      <c r="J36" s="83"/>
      <c r="K36" s="83"/>
    </row>
    <row r="37" spans="1:11" s="82" customFormat="1">
      <c r="A37" s="81"/>
      <c r="J37" s="83"/>
      <c r="K37" s="83"/>
    </row>
    <row r="38" spans="1:11" s="82" customFormat="1">
      <c r="A38" s="81"/>
      <c r="J38" s="83"/>
      <c r="K38" s="83"/>
    </row>
    <row r="39" spans="1:11" s="82" customFormat="1">
      <c r="A39" s="81"/>
      <c r="J39" s="83"/>
      <c r="K39" s="83"/>
    </row>
    <row r="40" spans="1:11" s="82" customFormat="1">
      <c r="A40" s="81"/>
      <c r="J40" s="83"/>
      <c r="K40" s="83"/>
    </row>
    <row r="41" spans="1:11" s="82" customFormat="1">
      <c r="A41" s="81"/>
      <c r="J41" s="83"/>
      <c r="K41" s="83"/>
    </row>
    <row r="42" spans="1:11" s="82" customFormat="1">
      <c r="A42" s="81"/>
      <c r="J42" s="83"/>
      <c r="K42" s="83"/>
    </row>
    <row r="43" spans="1:11" s="82" customFormat="1">
      <c r="A43" s="81"/>
      <c r="J43" s="83"/>
      <c r="K43" s="83"/>
    </row>
    <row r="44" spans="1:11" s="82" customFormat="1">
      <c r="A44" s="81"/>
      <c r="J44" s="83"/>
      <c r="K44" s="83"/>
    </row>
    <row r="45" spans="1:11" s="82" customFormat="1">
      <c r="A45" s="81"/>
      <c r="J45" s="83"/>
      <c r="K45" s="83"/>
    </row>
    <row r="46" spans="1:11" s="82" customFormat="1">
      <c r="A46" s="81"/>
      <c r="J46" s="83"/>
      <c r="K46" s="83"/>
    </row>
    <row r="47" spans="1:11" s="82" customFormat="1">
      <c r="A47" s="81"/>
      <c r="J47" s="83"/>
      <c r="K47" s="83"/>
    </row>
    <row r="48" spans="1:11" s="82" customFormat="1">
      <c r="A48" s="81"/>
      <c r="J48" s="83"/>
      <c r="K48" s="83"/>
    </row>
    <row r="49" spans="1:11" s="82" customFormat="1">
      <c r="A49" s="81"/>
      <c r="J49" s="83"/>
      <c r="K49" s="83"/>
    </row>
    <row r="50" spans="1:11" s="82" customFormat="1">
      <c r="A50" s="81"/>
      <c r="J50" s="83"/>
      <c r="K50" s="83"/>
    </row>
    <row r="51" spans="1:11" s="82" customFormat="1">
      <c r="A51" s="81"/>
      <c r="J51" s="83"/>
      <c r="K51" s="83"/>
    </row>
    <row r="52" spans="1:11" s="82" customFormat="1">
      <c r="A52" s="81"/>
      <c r="J52" s="83"/>
      <c r="K52" s="83"/>
    </row>
    <row r="53" spans="1:11" s="82" customFormat="1">
      <c r="A53" s="81"/>
      <c r="J53" s="83"/>
      <c r="K53" s="83"/>
    </row>
    <row r="54" spans="1:11" s="82" customFormat="1">
      <c r="A54" s="81"/>
      <c r="J54" s="83"/>
      <c r="K54" s="83"/>
    </row>
    <row r="55" spans="1:11" s="82" customFormat="1">
      <c r="A55" s="81"/>
      <c r="J55" s="83"/>
      <c r="K55" s="83"/>
    </row>
    <row r="56" spans="1:11" s="82" customFormat="1">
      <c r="A56" s="81"/>
      <c r="J56" s="83"/>
      <c r="K56" s="83"/>
    </row>
    <row r="57" spans="1:11" s="82" customFormat="1">
      <c r="A57" s="81"/>
      <c r="J57" s="83"/>
      <c r="K57" s="83"/>
    </row>
    <row r="58" spans="1:11" s="82" customFormat="1">
      <c r="A58" s="81"/>
      <c r="J58" s="83"/>
      <c r="K58" s="83"/>
    </row>
    <row r="59" spans="1:11" s="82" customFormat="1">
      <c r="A59" s="81"/>
      <c r="J59" s="83"/>
      <c r="K59" s="83"/>
    </row>
    <row r="60" spans="1:11" s="82" customFormat="1">
      <c r="A60" s="81"/>
      <c r="J60" s="83"/>
      <c r="K60" s="83"/>
    </row>
    <row r="61" spans="1:11" s="82" customFormat="1">
      <c r="A61" s="81"/>
      <c r="J61" s="83"/>
      <c r="K61" s="83"/>
    </row>
    <row r="62" spans="1:11" s="82" customFormat="1">
      <c r="A62" s="81"/>
      <c r="J62" s="83"/>
      <c r="K62" s="83"/>
    </row>
    <row r="63" spans="1:11" s="82" customFormat="1">
      <c r="A63" s="81"/>
      <c r="J63" s="83"/>
      <c r="K63" s="83"/>
    </row>
    <row r="64" spans="1:11" s="82" customFormat="1">
      <c r="A64" s="81"/>
      <c r="J64" s="83"/>
      <c r="K64" s="83"/>
    </row>
    <row r="65" spans="1:11" s="82" customFormat="1">
      <c r="A65" s="81"/>
      <c r="J65" s="83"/>
      <c r="K65" s="83"/>
    </row>
    <row r="66" spans="1:11" s="82" customFormat="1">
      <c r="A66" s="81"/>
      <c r="J66" s="83"/>
      <c r="K66" s="83"/>
    </row>
    <row r="67" spans="1:11" s="82" customFormat="1">
      <c r="A67" s="81"/>
      <c r="J67" s="83"/>
      <c r="K67" s="83"/>
    </row>
    <row r="68" spans="1:11" s="82" customFormat="1">
      <c r="A68" s="81"/>
      <c r="J68" s="83"/>
      <c r="K68" s="83"/>
    </row>
    <row r="69" spans="1:11" s="82" customFormat="1">
      <c r="A69" s="81"/>
      <c r="J69" s="83"/>
      <c r="K69" s="83"/>
    </row>
    <row r="70" spans="1:11" s="82" customFormat="1">
      <c r="A70" s="81"/>
      <c r="J70" s="83"/>
      <c r="K70" s="83"/>
    </row>
    <row r="71" spans="1:11" s="82" customFormat="1">
      <c r="A71" s="81"/>
      <c r="J71" s="83"/>
      <c r="K71" s="83"/>
    </row>
    <row r="72" spans="1:11" s="82" customFormat="1">
      <c r="A72" s="81"/>
      <c r="J72" s="83"/>
      <c r="K72" s="83"/>
    </row>
    <row r="73" spans="1:11" s="82" customFormat="1">
      <c r="A73" s="81"/>
      <c r="J73" s="83"/>
      <c r="K73" s="83"/>
    </row>
    <row r="74" spans="1:11" s="82" customFormat="1">
      <c r="A74" s="81"/>
      <c r="J74" s="83"/>
      <c r="K74" s="83"/>
    </row>
    <row r="75" spans="1:11" s="82" customFormat="1">
      <c r="A75" s="81"/>
      <c r="J75" s="83"/>
      <c r="K75" s="83"/>
    </row>
    <row r="76" spans="1:11" s="82" customFormat="1">
      <c r="A76" s="81"/>
      <c r="J76" s="83"/>
      <c r="K76" s="83"/>
    </row>
    <row r="77" spans="1:11" s="82" customFormat="1">
      <c r="A77" s="81"/>
      <c r="J77" s="83"/>
      <c r="K77" s="83"/>
    </row>
    <row r="78" spans="1:11" s="82" customFormat="1">
      <c r="A78" s="81"/>
      <c r="J78" s="83"/>
      <c r="K78" s="83"/>
    </row>
    <row r="79" spans="1:11" s="82" customFormat="1">
      <c r="A79" s="81"/>
      <c r="J79" s="83"/>
      <c r="K79" s="83"/>
    </row>
    <row r="80" spans="1:11" s="82" customFormat="1">
      <c r="A80" s="81"/>
      <c r="J80" s="83"/>
      <c r="K80" s="83"/>
    </row>
    <row r="81" spans="1:11" s="82" customFormat="1">
      <c r="A81" s="81"/>
      <c r="J81" s="83"/>
      <c r="K81" s="83"/>
    </row>
    <row r="82" spans="1:11" s="82" customFormat="1">
      <c r="A82" s="81"/>
      <c r="J82" s="83"/>
      <c r="K82" s="83"/>
    </row>
    <row r="83" spans="1:11" s="82" customFormat="1">
      <c r="A83" s="81"/>
      <c r="J83" s="83"/>
      <c r="K83" s="83"/>
    </row>
    <row r="84" spans="1:11" s="82" customFormat="1">
      <c r="A84" s="81"/>
      <c r="J84" s="83"/>
      <c r="K84" s="83"/>
    </row>
    <row r="85" spans="1:11" s="82" customFormat="1">
      <c r="A85" s="81"/>
      <c r="J85" s="83"/>
      <c r="K85" s="83"/>
    </row>
    <row r="86" spans="1:11" s="82" customFormat="1">
      <c r="A86" s="81"/>
      <c r="J86" s="83"/>
      <c r="K86" s="83"/>
    </row>
    <row r="87" spans="1:11" s="82" customFormat="1">
      <c r="A87" s="81"/>
      <c r="J87" s="83"/>
      <c r="K87" s="83"/>
    </row>
    <row r="88" spans="1:11" s="82" customFormat="1">
      <c r="A88" s="81"/>
      <c r="J88" s="83"/>
      <c r="K88" s="83"/>
    </row>
    <row r="89" spans="1:11" s="82" customFormat="1">
      <c r="A89" s="81"/>
      <c r="J89" s="83"/>
      <c r="K89" s="83"/>
    </row>
    <row r="90" spans="1:11" s="82" customFormat="1">
      <c r="A90" s="81"/>
      <c r="J90" s="83"/>
      <c r="K90" s="83"/>
    </row>
    <row r="91" spans="1:11" s="82" customFormat="1">
      <c r="A91" s="81"/>
      <c r="J91" s="83"/>
      <c r="K91" s="83"/>
    </row>
    <row r="92" spans="1:11" s="82" customFormat="1">
      <c r="A92" s="81"/>
      <c r="J92" s="83"/>
      <c r="K92" s="83"/>
    </row>
    <row r="93" spans="1:11" s="82" customFormat="1">
      <c r="A93" s="81"/>
      <c r="J93" s="83"/>
      <c r="K93" s="83"/>
    </row>
    <row r="94" spans="1:11" s="82" customFormat="1">
      <c r="A94" s="81"/>
      <c r="J94" s="83"/>
      <c r="K94" s="83"/>
    </row>
    <row r="95" spans="1:11" s="82" customFormat="1">
      <c r="A95" s="81"/>
      <c r="J95" s="83"/>
      <c r="K95" s="83"/>
    </row>
    <row r="96" spans="1:11" s="82" customFormat="1">
      <c r="A96" s="81"/>
      <c r="J96" s="83"/>
      <c r="K96" s="83"/>
    </row>
    <row r="97" spans="1:11" s="82" customFormat="1">
      <c r="A97" s="81"/>
      <c r="J97" s="83"/>
      <c r="K97" s="83"/>
    </row>
    <row r="98" spans="1:11" s="82" customFormat="1">
      <c r="A98" s="81"/>
      <c r="J98" s="83"/>
      <c r="K98" s="83"/>
    </row>
    <row r="99" spans="1:11" s="82" customFormat="1">
      <c r="A99" s="81"/>
      <c r="J99" s="83"/>
      <c r="K99" s="83"/>
    </row>
    <row r="100" spans="1:11" s="82" customFormat="1">
      <c r="A100" s="81"/>
      <c r="J100" s="83"/>
      <c r="K100" s="83"/>
    </row>
    <row r="101" spans="1:11" s="82" customFormat="1">
      <c r="A101" s="81"/>
      <c r="J101" s="83"/>
      <c r="K101" s="83"/>
    </row>
    <row r="102" spans="1:11" s="82" customFormat="1">
      <c r="A102" s="81"/>
      <c r="J102" s="83"/>
      <c r="K102" s="83"/>
    </row>
    <row r="103" spans="1:11" s="82" customFormat="1">
      <c r="A103" s="81"/>
      <c r="J103" s="83"/>
      <c r="K103" s="83"/>
    </row>
    <row r="104" spans="1:11" s="82" customFormat="1">
      <c r="A104" s="81"/>
      <c r="J104" s="83"/>
      <c r="K104" s="83"/>
    </row>
    <row r="105" spans="1:11" s="82" customFormat="1">
      <c r="A105" s="81"/>
      <c r="J105" s="83"/>
      <c r="K105" s="83"/>
    </row>
    <row r="106" spans="1:11" s="82" customFormat="1">
      <c r="A106" s="81"/>
      <c r="J106" s="83"/>
      <c r="K106" s="83"/>
    </row>
    <row r="107" spans="1:11" s="82" customFormat="1">
      <c r="A107" s="81"/>
      <c r="J107" s="83"/>
      <c r="K107" s="83"/>
    </row>
    <row r="108" spans="1:11" s="82" customFormat="1">
      <c r="A108" s="81"/>
      <c r="J108" s="83"/>
      <c r="K108" s="83"/>
    </row>
    <row r="109" spans="1:11" s="82" customFormat="1">
      <c r="A109" s="81"/>
      <c r="J109" s="83"/>
      <c r="K109" s="83"/>
    </row>
    <row r="110" spans="1:11" s="82" customFormat="1">
      <c r="A110" s="81"/>
      <c r="J110" s="83"/>
      <c r="K110" s="83"/>
    </row>
    <row r="111" spans="1:11" s="82" customFormat="1">
      <c r="A111" s="81"/>
      <c r="J111" s="83"/>
      <c r="K111" s="83"/>
    </row>
    <row r="112" spans="1:11" s="82" customFormat="1">
      <c r="A112" s="81"/>
      <c r="J112" s="83"/>
      <c r="K112" s="83"/>
    </row>
    <row r="113" spans="1:11" s="82" customFormat="1">
      <c r="A113" s="81"/>
      <c r="J113" s="83"/>
      <c r="K113" s="83"/>
    </row>
    <row r="114" spans="1:11" s="82" customFormat="1">
      <c r="A114" s="81"/>
      <c r="J114" s="83"/>
      <c r="K114" s="83"/>
    </row>
    <row r="115" spans="1:11" s="82" customFormat="1">
      <c r="A115" s="81"/>
      <c r="J115" s="83"/>
      <c r="K115" s="83"/>
    </row>
    <row r="116" spans="1:11" s="82" customFormat="1">
      <c r="A116" s="81"/>
      <c r="J116" s="83"/>
      <c r="K116" s="83"/>
    </row>
    <row r="117" spans="1:11" s="82" customFormat="1">
      <c r="A117" s="81"/>
      <c r="J117" s="83"/>
      <c r="K117" s="83"/>
    </row>
    <row r="118" spans="1:11" s="82" customFormat="1">
      <c r="A118" s="81"/>
      <c r="J118" s="83"/>
      <c r="K118" s="83"/>
    </row>
    <row r="119" spans="1:11" s="82" customFormat="1">
      <c r="A119" s="81"/>
      <c r="J119" s="83"/>
      <c r="K119" s="83"/>
    </row>
    <row r="120" spans="1:11" s="82" customFormat="1">
      <c r="A120" s="81"/>
      <c r="J120" s="83"/>
      <c r="K120" s="83"/>
    </row>
    <row r="121" spans="1:11" s="82" customFormat="1">
      <c r="A121" s="81"/>
      <c r="J121" s="83"/>
      <c r="K121" s="83"/>
    </row>
    <row r="122" spans="1:11" s="82" customFormat="1">
      <c r="A122" s="81"/>
      <c r="J122" s="83"/>
      <c r="K122" s="83"/>
    </row>
    <row r="123" spans="1:11" s="82" customFormat="1">
      <c r="A123" s="81"/>
      <c r="J123" s="83"/>
      <c r="K123" s="83"/>
    </row>
    <row r="124" spans="1:11" s="82" customFormat="1">
      <c r="A124" s="81"/>
      <c r="J124" s="83"/>
      <c r="K124" s="83"/>
    </row>
    <row r="125" spans="1:11" s="82" customFormat="1">
      <c r="A125" s="81"/>
      <c r="J125" s="83"/>
      <c r="K125" s="83"/>
    </row>
    <row r="126" spans="1:11" s="82" customFormat="1">
      <c r="A126" s="81"/>
      <c r="J126" s="83"/>
      <c r="K126" s="83"/>
    </row>
    <row r="127" spans="1:11" s="82" customFormat="1">
      <c r="A127" s="81"/>
      <c r="J127" s="83"/>
      <c r="K127" s="83"/>
    </row>
    <row r="128" spans="1:11" s="82" customFormat="1">
      <c r="A128" s="81"/>
      <c r="J128" s="83"/>
      <c r="K128" s="83"/>
    </row>
    <row r="129" spans="1:11" s="82" customFormat="1">
      <c r="A129" s="81"/>
      <c r="J129" s="83"/>
      <c r="K129" s="83"/>
    </row>
    <row r="130" spans="1:11" s="82" customFormat="1">
      <c r="A130" s="81"/>
      <c r="J130" s="83"/>
      <c r="K130" s="83"/>
    </row>
    <row r="131" spans="1:11" s="82" customFormat="1">
      <c r="A131" s="81"/>
      <c r="J131" s="83"/>
      <c r="K131" s="83"/>
    </row>
    <row r="132" spans="1:11" s="82" customFormat="1">
      <c r="A132" s="81"/>
      <c r="J132" s="83"/>
      <c r="K132" s="83"/>
    </row>
    <row r="133" spans="1:11" s="82" customFormat="1">
      <c r="A133" s="81"/>
      <c r="J133" s="83"/>
      <c r="K133" s="83"/>
    </row>
    <row r="134" spans="1:11" s="82" customFormat="1">
      <c r="A134" s="81"/>
      <c r="J134" s="83"/>
      <c r="K134" s="83"/>
    </row>
    <row r="135" spans="1:11" s="82" customFormat="1">
      <c r="A135" s="81"/>
      <c r="J135" s="83"/>
      <c r="K135" s="83"/>
    </row>
    <row r="136" spans="1:11" s="82" customFormat="1">
      <c r="A136" s="81"/>
      <c r="J136" s="83"/>
      <c r="K136" s="83"/>
    </row>
    <row r="137" spans="1:11" s="82" customFormat="1">
      <c r="A137" s="81"/>
      <c r="J137" s="83"/>
      <c r="K137" s="83"/>
    </row>
    <row r="138" spans="1:11" s="82" customFormat="1">
      <c r="A138" s="81"/>
      <c r="J138" s="83"/>
      <c r="K138" s="83"/>
    </row>
    <row r="139" spans="1:11" s="82" customFormat="1">
      <c r="A139" s="81"/>
      <c r="J139" s="83"/>
      <c r="K139" s="83"/>
    </row>
    <row r="140" spans="1:11" s="82" customFormat="1">
      <c r="A140" s="81"/>
      <c r="J140" s="83"/>
      <c r="K140" s="83"/>
    </row>
    <row r="141" spans="1:11" s="82" customFormat="1">
      <c r="A141" s="81"/>
      <c r="J141" s="83"/>
      <c r="K141" s="83"/>
    </row>
    <row r="142" spans="1:11" s="82" customFormat="1">
      <c r="A142" s="81"/>
      <c r="J142" s="83"/>
      <c r="K142" s="83"/>
    </row>
    <row r="143" spans="1:11" s="82" customFormat="1">
      <c r="A143" s="81"/>
      <c r="J143" s="83"/>
      <c r="K143" s="83"/>
    </row>
    <row r="144" spans="1:11" s="82" customFormat="1">
      <c r="A144" s="81"/>
      <c r="J144" s="83"/>
      <c r="K144" s="83"/>
    </row>
    <row r="145" spans="1:11" s="82" customFormat="1">
      <c r="A145" s="81"/>
      <c r="J145" s="83"/>
      <c r="K145" s="83"/>
    </row>
    <row r="146" spans="1:11" s="82" customFormat="1">
      <c r="A146" s="81"/>
      <c r="J146" s="83"/>
      <c r="K146" s="83"/>
    </row>
    <row r="147" spans="1:11" s="82" customFormat="1">
      <c r="A147" s="81"/>
      <c r="J147" s="83"/>
      <c r="K147" s="83"/>
    </row>
    <row r="148" spans="1:11" s="82" customFormat="1">
      <c r="A148" s="81"/>
      <c r="J148" s="83"/>
      <c r="K148" s="83"/>
    </row>
    <row r="149" spans="1:11" s="82" customFormat="1">
      <c r="A149" s="81"/>
      <c r="J149" s="83"/>
      <c r="K149" s="83"/>
    </row>
    <row r="150" spans="1:11" s="82" customFormat="1">
      <c r="A150" s="81"/>
      <c r="J150" s="83"/>
      <c r="K150" s="83"/>
    </row>
    <row r="151" spans="1:11" s="82" customFormat="1">
      <c r="A151" s="81"/>
      <c r="J151" s="83"/>
      <c r="K151" s="83"/>
    </row>
    <row r="152" spans="1:11" s="82" customFormat="1">
      <c r="A152" s="81"/>
      <c r="J152" s="83"/>
      <c r="K152" s="83"/>
    </row>
    <row r="153" spans="1:11" s="82" customFormat="1">
      <c r="A153" s="81"/>
      <c r="J153" s="83"/>
      <c r="K153" s="83"/>
    </row>
    <row r="154" spans="1:11" s="82" customFormat="1">
      <c r="A154" s="81"/>
      <c r="J154" s="83"/>
      <c r="K154" s="83"/>
    </row>
    <row r="155" spans="1:11" s="82" customFormat="1">
      <c r="A155" s="81"/>
      <c r="J155" s="83"/>
      <c r="K155" s="83"/>
    </row>
    <row r="156" spans="1:11" s="82" customFormat="1">
      <c r="A156" s="81"/>
      <c r="J156" s="83"/>
      <c r="K156" s="83"/>
    </row>
    <row r="157" spans="1:11" s="82" customFormat="1">
      <c r="A157" s="81"/>
      <c r="J157" s="83"/>
      <c r="K157" s="83"/>
    </row>
    <row r="158" spans="1:11" s="82" customFormat="1">
      <c r="A158" s="81"/>
      <c r="J158" s="83"/>
      <c r="K158" s="83"/>
    </row>
    <row r="159" spans="1:11" s="82" customFormat="1">
      <c r="A159" s="81"/>
      <c r="J159" s="83"/>
      <c r="K159" s="83"/>
    </row>
    <row r="160" spans="1:11" s="82" customFormat="1">
      <c r="A160" s="81"/>
      <c r="J160" s="83"/>
      <c r="K160" s="83"/>
    </row>
    <row r="161" spans="1:11" s="82" customFormat="1">
      <c r="A161" s="81"/>
      <c r="J161" s="83"/>
      <c r="K161" s="83"/>
    </row>
    <row r="162" spans="1:11" s="82" customFormat="1">
      <c r="A162" s="81"/>
      <c r="J162" s="83"/>
      <c r="K162" s="83"/>
    </row>
    <row r="163" spans="1:11" s="82" customFormat="1">
      <c r="A163" s="81"/>
      <c r="J163" s="83"/>
      <c r="K163" s="83"/>
    </row>
    <row r="164" spans="1:11" s="82" customFormat="1">
      <c r="A164" s="81"/>
      <c r="J164" s="83"/>
      <c r="K164" s="83"/>
    </row>
    <row r="165" spans="1:11" s="82" customFormat="1">
      <c r="A165" s="81"/>
      <c r="J165" s="83"/>
      <c r="K165" s="83"/>
    </row>
    <row r="166" spans="1:11" s="82" customFormat="1">
      <c r="A166" s="81"/>
      <c r="J166" s="83"/>
      <c r="K166" s="83"/>
    </row>
    <row r="167" spans="1:11" s="82" customFormat="1">
      <c r="A167" s="81"/>
      <c r="J167" s="83"/>
      <c r="K167" s="83"/>
    </row>
    <row r="168" spans="1:11" s="82" customFormat="1">
      <c r="A168" s="81"/>
      <c r="J168" s="83"/>
      <c r="K168" s="83"/>
    </row>
    <row r="169" spans="1:11" s="82" customFormat="1">
      <c r="A169" s="81"/>
      <c r="J169" s="83"/>
      <c r="K169" s="83"/>
    </row>
    <row r="170" spans="1:11" s="82" customFormat="1">
      <c r="A170" s="81"/>
      <c r="J170" s="83"/>
      <c r="K170" s="83"/>
    </row>
    <row r="171" spans="1:11" s="82" customFormat="1">
      <c r="A171" s="81"/>
      <c r="J171" s="83"/>
      <c r="K171" s="83"/>
    </row>
    <row r="172" spans="1:11" s="82" customFormat="1">
      <c r="A172" s="81"/>
      <c r="J172" s="83"/>
      <c r="K172" s="83"/>
    </row>
    <row r="173" spans="1:11" s="82" customFormat="1">
      <c r="A173" s="81"/>
      <c r="J173" s="83"/>
      <c r="K173" s="83"/>
    </row>
    <row r="174" spans="1:11" s="82" customFormat="1">
      <c r="A174" s="81"/>
      <c r="J174" s="83"/>
      <c r="K174" s="83"/>
    </row>
    <row r="175" spans="1:11" s="82" customFormat="1">
      <c r="A175" s="81"/>
      <c r="J175" s="83"/>
      <c r="K175" s="83"/>
    </row>
    <row r="176" spans="1:11" s="82" customFormat="1">
      <c r="A176" s="81"/>
      <c r="J176" s="83"/>
      <c r="K176" s="83"/>
    </row>
    <row r="177" spans="1:11" s="82" customFormat="1">
      <c r="A177" s="81"/>
      <c r="J177" s="83"/>
      <c r="K177" s="83"/>
    </row>
    <row r="178" spans="1:11" s="82" customFormat="1">
      <c r="A178" s="81"/>
      <c r="J178" s="83"/>
      <c r="K178" s="83"/>
    </row>
    <row r="179" spans="1:11" s="82" customFormat="1">
      <c r="A179" s="81"/>
      <c r="J179" s="83"/>
      <c r="K179" s="83"/>
    </row>
    <row r="180" spans="1:11" s="82" customFormat="1">
      <c r="A180" s="81"/>
      <c r="J180" s="83"/>
      <c r="K180" s="83"/>
    </row>
    <row r="181" spans="1:11" s="82" customFormat="1">
      <c r="A181" s="81"/>
      <c r="J181" s="83"/>
      <c r="K181" s="83"/>
    </row>
    <row r="182" spans="1:11" s="82" customFormat="1">
      <c r="A182" s="81"/>
      <c r="J182" s="83"/>
      <c r="K182" s="83"/>
    </row>
    <row r="183" spans="1:11" s="82" customFormat="1">
      <c r="A183" s="81"/>
      <c r="J183" s="83"/>
      <c r="K183" s="83"/>
    </row>
    <row r="184" spans="1:11" s="82" customFormat="1">
      <c r="A184" s="81"/>
      <c r="J184" s="83"/>
      <c r="K184" s="83"/>
    </row>
    <row r="185" spans="1:11" s="82" customFormat="1">
      <c r="A185" s="81"/>
      <c r="J185" s="83"/>
      <c r="K185" s="83"/>
    </row>
    <row r="186" spans="1:11" s="82" customFormat="1">
      <c r="A186" s="81"/>
      <c r="J186" s="83"/>
      <c r="K186" s="83"/>
    </row>
    <row r="187" spans="1:11" s="82" customFormat="1">
      <c r="A187" s="81"/>
      <c r="J187" s="83"/>
      <c r="K187" s="83"/>
    </row>
    <row r="188" spans="1:11" s="82" customFormat="1">
      <c r="A188" s="81"/>
      <c r="J188" s="83"/>
      <c r="K188" s="83"/>
    </row>
    <row r="189" spans="1:11" s="82" customFormat="1">
      <c r="A189" s="81"/>
      <c r="J189" s="83"/>
      <c r="K189" s="83"/>
    </row>
    <row r="190" spans="1:11" s="82" customFormat="1">
      <c r="A190" s="81"/>
      <c r="J190" s="83"/>
      <c r="K190" s="83"/>
    </row>
    <row r="191" spans="1:11" s="82" customFormat="1">
      <c r="A191" s="81"/>
      <c r="J191" s="83"/>
      <c r="K191" s="83"/>
    </row>
    <row r="192" spans="1:11" s="82" customFormat="1">
      <c r="A192" s="81"/>
      <c r="J192" s="83"/>
      <c r="K192" s="83"/>
    </row>
    <row r="193" spans="1:11" s="82" customFormat="1">
      <c r="A193" s="81"/>
      <c r="J193" s="83"/>
      <c r="K193" s="83"/>
    </row>
    <row r="194" spans="1:11" s="82" customFormat="1">
      <c r="A194" s="81"/>
      <c r="J194" s="83"/>
      <c r="K194" s="83"/>
    </row>
    <row r="195" spans="1:11" s="82" customFormat="1">
      <c r="A195" s="81"/>
      <c r="J195" s="83"/>
      <c r="K195" s="83"/>
    </row>
    <row r="196" spans="1:11" s="82" customFormat="1">
      <c r="A196" s="81"/>
      <c r="J196" s="83"/>
      <c r="K196" s="83"/>
    </row>
    <row r="197" spans="1:11" s="82" customFormat="1">
      <c r="A197" s="81"/>
      <c r="J197" s="83"/>
      <c r="K197" s="83"/>
    </row>
    <row r="198" spans="1:11" s="82" customFormat="1">
      <c r="A198" s="81"/>
      <c r="J198" s="83"/>
      <c r="K198" s="83"/>
    </row>
    <row r="199" spans="1:11" s="82" customFormat="1">
      <c r="A199" s="81"/>
      <c r="J199" s="83"/>
      <c r="K199" s="83"/>
    </row>
    <row r="200" spans="1:11" s="82" customFormat="1">
      <c r="A200" s="81"/>
      <c r="J200" s="83"/>
      <c r="K200" s="83"/>
    </row>
    <row r="201" spans="1:11" s="82" customFormat="1">
      <c r="A201" s="81"/>
      <c r="J201" s="83"/>
      <c r="K201" s="83"/>
    </row>
    <row r="202" spans="1:11" s="82" customFormat="1">
      <c r="A202" s="81"/>
      <c r="J202" s="83"/>
      <c r="K202" s="83"/>
    </row>
    <row r="203" spans="1:11" s="82" customFormat="1">
      <c r="A203" s="81"/>
      <c r="J203" s="83"/>
      <c r="K203" s="83"/>
    </row>
    <row r="204" spans="1:11" s="82" customFormat="1">
      <c r="A204" s="81"/>
      <c r="J204" s="83"/>
      <c r="K204" s="83"/>
    </row>
    <row r="205" spans="1:11" s="82" customFormat="1">
      <c r="A205" s="81"/>
      <c r="J205" s="83"/>
      <c r="K205" s="83"/>
    </row>
    <row r="206" spans="1:11" s="82" customFormat="1">
      <c r="A206" s="81"/>
      <c r="J206" s="83"/>
      <c r="K206" s="83"/>
    </row>
    <row r="207" spans="1:11" s="82" customFormat="1">
      <c r="A207" s="81"/>
      <c r="J207" s="83"/>
      <c r="K207" s="83"/>
    </row>
    <row r="208" spans="1:11" s="82" customFormat="1">
      <c r="A208" s="81"/>
      <c r="J208" s="83"/>
      <c r="K208" s="83"/>
    </row>
    <row r="209" spans="1:11" s="82" customFormat="1">
      <c r="A209" s="81"/>
      <c r="J209" s="83"/>
      <c r="K209" s="83"/>
    </row>
    <row r="210" spans="1:11" s="82" customFormat="1">
      <c r="A210" s="81"/>
      <c r="J210" s="83"/>
      <c r="K210" s="83"/>
    </row>
    <row r="211" spans="1:11" s="82" customFormat="1">
      <c r="A211" s="81"/>
      <c r="J211" s="83"/>
      <c r="K211" s="83"/>
    </row>
    <row r="212" spans="1:11" s="82" customFormat="1">
      <c r="A212" s="81"/>
      <c r="J212" s="83"/>
      <c r="K212" s="83"/>
    </row>
    <row r="213" spans="1:11" s="82" customFormat="1">
      <c r="A213" s="81"/>
      <c r="J213" s="83"/>
      <c r="K213" s="83"/>
    </row>
    <row r="214" spans="1:11" s="82" customFormat="1">
      <c r="A214" s="81"/>
      <c r="J214" s="83"/>
      <c r="K214" s="83"/>
    </row>
    <row r="215" spans="1:11" s="82" customFormat="1">
      <c r="A215" s="81"/>
      <c r="J215" s="83"/>
      <c r="K215" s="83"/>
    </row>
    <row r="216" spans="1:11" s="82" customFormat="1">
      <c r="A216" s="81"/>
      <c r="J216" s="83"/>
      <c r="K216" s="83"/>
    </row>
    <row r="217" spans="1:11" s="82" customFormat="1">
      <c r="A217" s="81"/>
      <c r="J217" s="83"/>
      <c r="K217" s="83"/>
    </row>
    <row r="218" spans="1:11" s="82" customFormat="1">
      <c r="A218" s="81"/>
      <c r="J218" s="83"/>
      <c r="K218" s="83"/>
    </row>
    <row r="219" spans="1:11" s="82" customFormat="1">
      <c r="A219" s="81"/>
      <c r="J219" s="83"/>
      <c r="K219" s="83"/>
    </row>
    <row r="220" spans="1:11" s="82" customFormat="1">
      <c r="A220" s="81"/>
      <c r="J220" s="83"/>
      <c r="K220" s="83"/>
    </row>
    <row r="221" spans="1:11" s="82" customFormat="1">
      <c r="A221" s="81"/>
      <c r="J221" s="83"/>
      <c r="K221" s="83"/>
    </row>
    <row r="222" spans="1:11" s="82" customFormat="1">
      <c r="A222" s="81"/>
      <c r="J222" s="83"/>
      <c r="K222" s="83"/>
    </row>
    <row r="223" spans="1:11" s="82" customFormat="1">
      <c r="A223" s="81"/>
      <c r="J223" s="83"/>
      <c r="K223" s="83"/>
    </row>
    <row r="224" spans="1:11" s="82" customFormat="1">
      <c r="A224" s="81"/>
      <c r="J224" s="83"/>
      <c r="K224" s="83"/>
    </row>
    <row r="225" spans="1:11" s="82" customFormat="1">
      <c r="A225" s="81"/>
      <c r="J225" s="83"/>
      <c r="K225" s="83"/>
    </row>
    <row r="226" spans="1:11" s="82" customFormat="1">
      <c r="A226" s="81"/>
      <c r="J226" s="83"/>
      <c r="K226" s="83"/>
    </row>
    <row r="227" spans="1:11" s="82" customFormat="1">
      <c r="A227" s="81"/>
      <c r="J227" s="83"/>
      <c r="K227" s="83"/>
    </row>
    <row r="228" spans="1:11" s="82" customFormat="1">
      <c r="A228" s="81"/>
      <c r="J228" s="83"/>
      <c r="K228" s="83"/>
    </row>
    <row r="229" spans="1:11" s="82" customFormat="1">
      <c r="A229" s="81"/>
      <c r="J229" s="83"/>
      <c r="K229" s="83"/>
    </row>
    <row r="230" spans="1:11" s="82" customFormat="1">
      <c r="A230" s="81"/>
      <c r="J230" s="83"/>
      <c r="K230" s="83"/>
    </row>
    <row r="231" spans="1:11" s="82" customFormat="1">
      <c r="A231" s="81"/>
      <c r="J231" s="83"/>
      <c r="K231" s="83"/>
    </row>
    <row r="232" spans="1:11" s="82" customFormat="1">
      <c r="A232" s="81"/>
      <c r="J232" s="83"/>
      <c r="K232" s="83"/>
    </row>
    <row r="233" spans="1:11" s="82" customFormat="1">
      <c r="A233" s="81"/>
      <c r="J233" s="83"/>
      <c r="K233" s="83"/>
    </row>
    <row r="234" spans="1:11" s="82" customFormat="1">
      <c r="A234" s="81"/>
      <c r="J234" s="83"/>
      <c r="K234" s="83"/>
    </row>
    <row r="235" spans="1:11" s="82" customFormat="1">
      <c r="A235" s="81"/>
      <c r="J235" s="83"/>
      <c r="K235" s="83"/>
    </row>
    <row r="236" spans="1:11" s="82" customFormat="1">
      <c r="A236" s="81"/>
      <c r="J236" s="83"/>
      <c r="K236" s="83"/>
    </row>
    <row r="237" spans="1:11" s="82" customFormat="1">
      <c r="A237" s="81"/>
      <c r="J237" s="83"/>
      <c r="K237" s="83"/>
    </row>
    <row r="238" spans="1:11" s="82" customFormat="1">
      <c r="A238" s="81"/>
      <c r="J238" s="83"/>
      <c r="K238" s="83"/>
    </row>
    <row r="239" spans="1:11" s="82" customFormat="1">
      <c r="A239" s="81"/>
      <c r="J239" s="83"/>
      <c r="K239" s="83"/>
    </row>
    <row r="240" spans="1:11" s="82" customFormat="1">
      <c r="A240" s="81"/>
      <c r="J240" s="83"/>
      <c r="K240" s="83"/>
    </row>
    <row r="241" spans="1:11" s="82" customFormat="1">
      <c r="A241" s="81"/>
      <c r="J241" s="83"/>
      <c r="K241" s="83"/>
    </row>
    <row r="242" spans="1:11" s="82" customFormat="1">
      <c r="A242" s="81"/>
      <c r="J242" s="83"/>
      <c r="K242" s="83"/>
    </row>
    <row r="243" spans="1:11" s="82" customFormat="1">
      <c r="A243" s="81"/>
      <c r="J243" s="83"/>
      <c r="K243" s="83"/>
    </row>
    <row r="244" spans="1:11" s="82" customFormat="1">
      <c r="A244" s="81"/>
      <c r="J244" s="83"/>
      <c r="K244" s="83"/>
    </row>
    <row r="245" spans="1:11" s="82" customFormat="1">
      <c r="A245" s="81"/>
      <c r="J245" s="83"/>
      <c r="K245" s="83"/>
    </row>
    <row r="246" spans="1:11" s="82" customFormat="1">
      <c r="A246" s="81"/>
      <c r="J246" s="83"/>
      <c r="K246" s="83"/>
    </row>
    <row r="247" spans="1:11" s="82" customFormat="1">
      <c r="A247" s="81"/>
      <c r="J247" s="83"/>
      <c r="K247" s="83"/>
    </row>
    <row r="248" spans="1:11" s="82" customFormat="1">
      <c r="A248" s="81"/>
      <c r="J248" s="83"/>
      <c r="K248" s="83"/>
    </row>
    <row r="249" spans="1:11" s="82" customFormat="1">
      <c r="A249" s="81"/>
      <c r="J249" s="83"/>
      <c r="K249" s="83"/>
    </row>
    <row r="250" spans="1:11" s="82" customFormat="1">
      <c r="A250" s="81"/>
      <c r="J250" s="83"/>
      <c r="K250" s="83"/>
    </row>
    <row r="251" spans="1:11" s="82" customFormat="1">
      <c r="A251" s="81"/>
      <c r="J251" s="83"/>
      <c r="K251" s="83"/>
    </row>
    <row r="252" spans="1:11" s="82" customFormat="1">
      <c r="A252" s="81"/>
      <c r="J252" s="83"/>
      <c r="K252" s="83"/>
    </row>
    <row r="253" spans="1:11" s="82" customFormat="1">
      <c r="A253" s="81"/>
      <c r="J253" s="83"/>
      <c r="K253" s="83"/>
    </row>
    <row r="254" spans="1:11" s="82" customFormat="1">
      <c r="A254" s="81"/>
      <c r="J254" s="83"/>
      <c r="K254" s="83"/>
    </row>
    <row r="255" spans="1:11" s="82" customFormat="1">
      <c r="A255" s="81"/>
      <c r="J255" s="83"/>
      <c r="K255" s="83"/>
    </row>
    <row r="256" spans="1:11" s="82" customFormat="1">
      <c r="A256" s="81"/>
      <c r="J256" s="83"/>
      <c r="K256" s="83"/>
    </row>
    <row r="257" spans="1:11" s="82" customFormat="1">
      <c r="A257" s="81"/>
      <c r="J257" s="83"/>
      <c r="K257" s="83"/>
    </row>
    <row r="258" spans="1:11" s="82" customFormat="1">
      <c r="A258" s="81"/>
      <c r="J258" s="83"/>
      <c r="K258" s="83"/>
    </row>
    <row r="259" spans="1:11" s="82" customFormat="1">
      <c r="A259" s="81"/>
      <c r="J259" s="83"/>
      <c r="K259" s="83"/>
    </row>
    <row r="260" spans="1:11" s="82" customFormat="1">
      <c r="A260" s="81"/>
      <c r="J260" s="83"/>
      <c r="K260" s="83"/>
    </row>
    <row r="261" spans="1:11" s="82" customFormat="1">
      <c r="A261" s="81"/>
      <c r="J261" s="83"/>
      <c r="K261" s="83"/>
    </row>
    <row r="262" spans="1:11" s="82" customFormat="1">
      <c r="A262" s="81"/>
      <c r="J262" s="83"/>
      <c r="K262" s="83"/>
    </row>
    <row r="263" spans="1:11" s="82" customFormat="1">
      <c r="A263" s="81"/>
      <c r="J263" s="83"/>
      <c r="K263" s="83"/>
    </row>
    <row r="264" spans="1:11" s="82" customFormat="1">
      <c r="A264" s="81"/>
      <c r="J264" s="83"/>
      <c r="K264" s="83"/>
    </row>
    <row r="265" spans="1:11" s="82" customFormat="1">
      <c r="A265" s="81"/>
      <c r="J265" s="83"/>
      <c r="K265" s="83"/>
    </row>
    <row r="266" spans="1:11" s="82" customFormat="1">
      <c r="A266" s="81"/>
      <c r="J266" s="83"/>
      <c r="K266" s="83"/>
    </row>
    <row r="267" spans="1:11" s="82" customFormat="1">
      <c r="A267" s="81"/>
      <c r="J267" s="83"/>
      <c r="K267" s="83"/>
    </row>
    <row r="268" spans="1:11" s="82" customFormat="1">
      <c r="A268" s="81"/>
      <c r="J268" s="83"/>
      <c r="K268" s="83"/>
    </row>
    <row r="269" spans="1:11" s="82" customFormat="1">
      <c r="A269" s="81"/>
      <c r="J269" s="83"/>
      <c r="K269" s="83"/>
    </row>
    <row r="270" spans="1:11" s="82" customFormat="1">
      <c r="A270" s="81"/>
      <c r="J270" s="83"/>
      <c r="K270" s="83"/>
    </row>
    <row r="271" spans="1:11" s="82" customFormat="1">
      <c r="A271" s="81"/>
      <c r="J271" s="83"/>
      <c r="K271" s="83"/>
    </row>
    <row r="272" spans="1:11" s="82" customFormat="1">
      <c r="A272" s="81"/>
      <c r="J272" s="83"/>
      <c r="K272" s="83"/>
    </row>
    <row r="273" spans="1:11" s="82" customFormat="1">
      <c r="A273" s="81"/>
      <c r="J273" s="83"/>
      <c r="K273" s="83"/>
    </row>
    <row r="274" spans="1:11" s="82" customFormat="1">
      <c r="A274" s="81"/>
      <c r="J274" s="83"/>
      <c r="K274" s="83"/>
    </row>
    <row r="275" spans="1:11" s="82" customFormat="1">
      <c r="A275" s="81"/>
      <c r="J275" s="83"/>
      <c r="K275" s="83"/>
    </row>
    <row r="276" spans="1:11" s="82" customFormat="1">
      <c r="A276" s="81"/>
      <c r="J276" s="83"/>
      <c r="K276" s="83"/>
    </row>
    <row r="277" spans="1:11" s="82" customFormat="1">
      <c r="A277" s="81"/>
      <c r="J277" s="83"/>
      <c r="K277" s="83"/>
    </row>
    <row r="278" spans="1:11" s="82" customFormat="1">
      <c r="A278" s="81"/>
      <c r="J278" s="83"/>
      <c r="K278" s="83"/>
    </row>
    <row r="279" spans="1:11" s="82" customFormat="1">
      <c r="A279" s="81"/>
      <c r="J279" s="83"/>
      <c r="K279" s="83"/>
    </row>
    <row r="280" spans="1:11" s="82" customFormat="1">
      <c r="A280" s="81"/>
      <c r="J280" s="83"/>
      <c r="K280" s="83"/>
    </row>
    <row r="281" spans="1:11" s="82" customFormat="1">
      <c r="A281" s="81"/>
      <c r="J281" s="83"/>
      <c r="K281" s="83"/>
    </row>
    <row r="282" spans="1:11" s="82" customFormat="1">
      <c r="A282" s="81"/>
      <c r="J282" s="83"/>
      <c r="K282" s="83"/>
    </row>
    <row r="283" spans="1:11" s="82" customFormat="1">
      <c r="A283" s="81"/>
      <c r="J283" s="83"/>
      <c r="K283" s="83"/>
    </row>
    <row r="284" spans="1:11" s="82" customFormat="1">
      <c r="A284" s="81"/>
      <c r="J284" s="83"/>
      <c r="K284" s="83"/>
    </row>
    <row r="285" spans="1:11" s="82" customFormat="1">
      <c r="A285" s="81"/>
      <c r="J285" s="83"/>
      <c r="K285" s="83"/>
    </row>
    <row r="286" spans="1:11" s="82" customFormat="1">
      <c r="A286" s="81"/>
      <c r="J286" s="83"/>
      <c r="K286" s="83"/>
    </row>
    <row r="287" spans="1:11" s="82" customFormat="1">
      <c r="A287" s="81"/>
      <c r="J287" s="83"/>
      <c r="K287" s="83"/>
    </row>
    <row r="288" spans="1:11" s="82" customFormat="1">
      <c r="A288" s="81"/>
      <c r="J288" s="83"/>
      <c r="K288" s="83"/>
    </row>
    <row r="289" spans="1:11" s="82" customFormat="1">
      <c r="A289" s="81"/>
      <c r="J289" s="83"/>
      <c r="K289" s="83"/>
    </row>
    <row r="290" spans="1:11" s="82" customFormat="1">
      <c r="A290" s="81"/>
      <c r="J290" s="83"/>
      <c r="K290" s="83"/>
    </row>
    <row r="291" spans="1:11" s="82" customFormat="1">
      <c r="A291" s="81"/>
      <c r="J291" s="83"/>
      <c r="K291" s="83"/>
    </row>
    <row r="292" spans="1:11" s="82" customFormat="1">
      <c r="A292" s="81"/>
      <c r="J292" s="83"/>
      <c r="K292" s="83"/>
    </row>
    <row r="293" spans="1:11" s="82" customFormat="1">
      <c r="A293" s="81"/>
      <c r="J293" s="83"/>
      <c r="K293" s="83"/>
    </row>
    <row r="294" spans="1:11" s="82" customFormat="1">
      <c r="A294" s="81"/>
      <c r="J294" s="83"/>
      <c r="K294" s="83"/>
    </row>
    <row r="295" spans="1:11" s="82" customFormat="1">
      <c r="A295" s="81"/>
      <c r="J295" s="83"/>
      <c r="K295" s="83"/>
    </row>
    <row r="296" spans="1:11" s="82" customFormat="1">
      <c r="A296" s="81"/>
      <c r="J296" s="83"/>
      <c r="K296" s="83"/>
    </row>
    <row r="297" spans="1:11" s="82" customFormat="1">
      <c r="A297" s="81"/>
      <c r="J297" s="83"/>
      <c r="K297" s="83"/>
    </row>
    <row r="298" spans="1:11" s="82" customFormat="1">
      <c r="A298" s="81"/>
      <c r="J298" s="83"/>
      <c r="K298" s="83"/>
    </row>
    <row r="299" spans="1:11" s="82" customFormat="1">
      <c r="A299" s="81"/>
      <c r="J299" s="83"/>
      <c r="K299" s="83"/>
    </row>
    <row r="300" spans="1:11" s="82" customFormat="1">
      <c r="A300" s="81"/>
      <c r="J300" s="83"/>
      <c r="K300" s="83"/>
    </row>
    <row r="301" spans="1:11" s="82" customFormat="1">
      <c r="A301" s="81"/>
      <c r="J301" s="83"/>
      <c r="K301" s="83"/>
    </row>
    <row r="302" spans="1:11" s="82" customFormat="1">
      <c r="A302" s="81"/>
      <c r="J302" s="83"/>
      <c r="K302" s="83"/>
    </row>
    <row r="303" spans="1:11" s="82" customFormat="1">
      <c r="A303" s="81"/>
      <c r="J303" s="83"/>
      <c r="K303" s="83"/>
    </row>
    <row r="304" spans="1:11" s="82" customFormat="1">
      <c r="A304" s="81"/>
      <c r="J304" s="83"/>
      <c r="K304" s="83"/>
    </row>
    <row r="305" spans="1:11" s="82" customFormat="1">
      <c r="A305" s="81"/>
      <c r="J305" s="83"/>
      <c r="K305" s="83"/>
    </row>
    <row r="306" spans="1:11" s="82" customFormat="1">
      <c r="A306" s="81"/>
      <c r="J306" s="83"/>
      <c r="K306" s="83"/>
    </row>
    <row r="307" spans="1:11" s="82" customFormat="1">
      <c r="A307" s="81"/>
      <c r="J307" s="83"/>
      <c r="K307" s="83"/>
    </row>
    <row r="308" spans="1:11" s="82" customFormat="1">
      <c r="A308" s="81"/>
      <c r="J308" s="83"/>
      <c r="K308" s="83"/>
    </row>
    <row r="309" spans="1:11" s="82" customFormat="1">
      <c r="A309" s="81"/>
      <c r="J309" s="83"/>
      <c r="K309" s="83"/>
    </row>
    <row r="310" spans="1:11" s="82" customFormat="1">
      <c r="A310" s="81"/>
      <c r="J310" s="83"/>
      <c r="K310" s="83"/>
    </row>
    <row r="311" spans="1:11" s="82" customFormat="1">
      <c r="A311" s="81"/>
      <c r="J311" s="83"/>
      <c r="K311" s="83"/>
    </row>
    <row r="312" spans="1:11" s="82" customFormat="1">
      <c r="A312" s="81"/>
      <c r="J312" s="83"/>
      <c r="K312" s="83"/>
    </row>
    <row r="313" spans="1:11" s="82" customFormat="1">
      <c r="A313" s="81"/>
      <c r="J313" s="83"/>
      <c r="K313" s="83"/>
    </row>
    <row r="314" spans="1:11" s="82" customFormat="1">
      <c r="A314" s="81"/>
      <c r="J314" s="83"/>
      <c r="K314" s="83"/>
    </row>
    <row r="315" spans="1:11" s="82" customFormat="1">
      <c r="A315" s="81"/>
      <c r="J315" s="83"/>
      <c r="K315" s="83"/>
    </row>
    <row r="316" spans="1:11" s="82" customFormat="1">
      <c r="A316" s="81"/>
      <c r="J316" s="83"/>
      <c r="K316" s="83"/>
    </row>
    <row r="317" spans="1:11" s="82" customFormat="1">
      <c r="A317" s="81"/>
      <c r="J317" s="83"/>
      <c r="K317" s="83"/>
    </row>
    <row r="318" spans="1:11" s="82" customFormat="1">
      <c r="A318" s="81"/>
      <c r="J318" s="83"/>
      <c r="K318" s="83"/>
    </row>
    <row r="319" spans="1:11" s="82" customFormat="1">
      <c r="A319" s="81"/>
      <c r="J319" s="83"/>
      <c r="K319" s="83"/>
    </row>
    <row r="320" spans="1:11" s="82" customFormat="1">
      <c r="A320" s="81"/>
      <c r="J320" s="83"/>
      <c r="K320" s="83"/>
    </row>
    <row r="321" spans="1:11" s="82" customFormat="1">
      <c r="A321" s="81"/>
      <c r="J321" s="83"/>
      <c r="K321" s="83"/>
    </row>
    <row r="322" spans="1:11" s="82" customFormat="1">
      <c r="A322" s="81"/>
      <c r="J322" s="83"/>
      <c r="K322" s="83"/>
    </row>
    <row r="323" spans="1:11" s="82" customFormat="1">
      <c r="A323" s="81"/>
      <c r="J323" s="83"/>
      <c r="K323" s="83"/>
    </row>
    <row r="324" spans="1:11" s="82" customFormat="1">
      <c r="A324" s="81"/>
      <c r="J324" s="83"/>
      <c r="K324" s="83"/>
    </row>
    <row r="325" spans="1:11" s="82" customFormat="1">
      <c r="A325" s="81"/>
      <c r="J325" s="83"/>
      <c r="K325" s="83"/>
    </row>
    <row r="326" spans="1:11" s="82" customFormat="1">
      <c r="A326" s="81"/>
      <c r="J326" s="83"/>
      <c r="K326" s="83"/>
    </row>
    <row r="327" spans="1:11" s="82" customFormat="1">
      <c r="A327" s="81"/>
      <c r="J327" s="83"/>
      <c r="K327" s="83"/>
    </row>
    <row r="328" spans="1:11" s="82" customFormat="1">
      <c r="A328" s="81"/>
      <c r="J328" s="83"/>
      <c r="K328" s="83"/>
    </row>
    <row r="329" spans="1:11" s="82" customFormat="1">
      <c r="A329" s="81"/>
      <c r="J329" s="83"/>
      <c r="K329" s="83"/>
    </row>
    <row r="330" spans="1:11" s="82" customFormat="1">
      <c r="A330" s="81"/>
      <c r="J330" s="83"/>
      <c r="K330" s="83"/>
    </row>
    <row r="331" spans="1:11" s="82" customFormat="1">
      <c r="A331" s="81"/>
      <c r="J331" s="83"/>
      <c r="K331" s="83"/>
    </row>
    <row r="332" spans="1:11" s="82" customFormat="1">
      <c r="A332" s="81"/>
      <c r="J332" s="83"/>
      <c r="K332" s="83"/>
    </row>
    <row r="333" spans="1:11" s="82" customFormat="1">
      <c r="A333" s="81"/>
      <c r="J333" s="83"/>
      <c r="K333" s="83"/>
    </row>
    <row r="334" spans="1:11" s="82" customFormat="1">
      <c r="A334" s="81"/>
      <c r="J334" s="83"/>
      <c r="K334" s="83"/>
    </row>
    <row r="335" spans="1:11" s="82" customFormat="1">
      <c r="A335" s="81"/>
      <c r="J335" s="83"/>
      <c r="K335" s="83"/>
    </row>
    <row r="336" spans="1:11" s="82" customFormat="1">
      <c r="A336" s="81"/>
      <c r="J336" s="83"/>
      <c r="K336" s="83"/>
    </row>
    <row r="337" spans="1:11" s="82" customFormat="1">
      <c r="A337" s="81"/>
      <c r="J337" s="83"/>
      <c r="K337" s="83"/>
    </row>
    <row r="338" spans="1:11" s="82" customFormat="1">
      <c r="A338" s="81"/>
      <c r="J338" s="83"/>
      <c r="K338" s="83"/>
    </row>
    <row r="339" spans="1:11" s="82" customFormat="1">
      <c r="A339" s="81"/>
      <c r="J339" s="83"/>
      <c r="K339" s="83"/>
    </row>
    <row r="340" spans="1:11" s="82" customFormat="1">
      <c r="A340" s="81"/>
      <c r="J340" s="83"/>
      <c r="K340" s="83"/>
    </row>
    <row r="341" spans="1:11" s="82" customFormat="1">
      <c r="A341" s="81"/>
      <c r="J341" s="83"/>
      <c r="K341" s="83"/>
    </row>
    <row r="342" spans="1:11" s="82" customFormat="1">
      <c r="A342" s="81"/>
      <c r="J342" s="83"/>
      <c r="K342" s="83"/>
    </row>
    <row r="343" spans="1:11" s="82" customFormat="1">
      <c r="A343" s="81"/>
      <c r="J343" s="83"/>
      <c r="K343" s="83"/>
    </row>
    <row r="344" spans="1:11" s="82" customFormat="1">
      <c r="A344" s="81"/>
      <c r="J344" s="83"/>
      <c r="K344" s="83"/>
    </row>
    <row r="345" spans="1:11" s="82" customFormat="1">
      <c r="A345" s="81"/>
      <c r="J345" s="83"/>
      <c r="K345" s="83"/>
    </row>
    <row r="346" spans="1:11" s="82" customFormat="1">
      <c r="A346" s="81"/>
      <c r="J346" s="83"/>
      <c r="K346" s="83"/>
    </row>
    <row r="347" spans="1:11" s="82" customFormat="1">
      <c r="A347" s="81"/>
      <c r="J347" s="83"/>
      <c r="K347" s="83"/>
    </row>
    <row r="348" spans="1:11" s="82" customFormat="1">
      <c r="A348" s="81"/>
      <c r="J348" s="83"/>
      <c r="K348" s="83"/>
    </row>
    <row r="349" spans="1:11" s="82" customFormat="1">
      <c r="A349" s="81"/>
      <c r="J349" s="83"/>
      <c r="K349" s="83"/>
    </row>
    <row r="350" spans="1:11" s="82" customFormat="1">
      <c r="A350" s="81"/>
      <c r="J350" s="83"/>
      <c r="K350" s="83"/>
    </row>
    <row r="351" spans="1:11" s="82" customFormat="1">
      <c r="A351" s="81"/>
      <c r="J351" s="83"/>
      <c r="K351" s="83"/>
    </row>
    <row r="352" spans="1:11" s="82" customFormat="1">
      <c r="A352" s="81"/>
      <c r="J352" s="83"/>
      <c r="K352" s="83"/>
    </row>
    <row r="353" spans="1:11" s="82" customFormat="1">
      <c r="A353" s="81"/>
      <c r="J353" s="83"/>
      <c r="K353" s="83"/>
    </row>
    <row r="354" spans="1:11" s="82" customFormat="1">
      <c r="A354" s="81"/>
      <c r="J354" s="83"/>
      <c r="K354" s="83"/>
    </row>
    <row r="355" spans="1:11" s="82" customFormat="1">
      <c r="A355" s="81"/>
      <c r="J355" s="83"/>
      <c r="K355" s="83"/>
    </row>
    <row r="356" spans="1:11" s="82" customFormat="1">
      <c r="A356" s="81"/>
      <c r="J356" s="83"/>
      <c r="K356" s="83"/>
    </row>
    <row r="357" spans="1:11" s="82" customFormat="1">
      <c r="A357" s="81"/>
      <c r="J357" s="83"/>
      <c r="K357" s="83"/>
    </row>
    <row r="358" spans="1:11" s="82" customFormat="1">
      <c r="A358" s="81"/>
      <c r="J358" s="83"/>
      <c r="K358" s="83"/>
    </row>
    <row r="359" spans="1:11" s="82" customFormat="1">
      <c r="A359" s="81"/>
      <c r="J359" s="83"/>
      <c r="K359" s="83"/>
    </row>
    <row r="360" spans="1:11" s="82" customFormat="1">
      <c r="A360" s="81"/>
      <c r="J360" s="83"/>
      <c r="K360" s="83"/>
    </row>
    <row r="361" spans="1:11" s="82" customFormat="1">
      <c r="A361" s="81"/>
      <c r="J361" s="83"/>
      <c r="K361" s="83"/>
    </row>
    <row r="362" spans="1:11" s="82" customFormat="1">
      <c r="A362" s="81"/>
      <c r="J362" s="83"/>
      <c r="K362" s="83"/>
    </row>
    <row r="363" spans="1:11" s="82" customFormat="1">
      <c r="A363" s="81"/>
      <c r="J363" s="83"/>
      <c r="K363" s="83"/>
    </row>
    <row r="364" spans="1:11" s="82" customFormat="1">
      <c r="A364" s="81"/>
      <c r="J364" s="83"/>
      <c r="K364" s="83"/>
    </row>
    <row r="365" spans="1:11" s="82" customFormat="1">
      <c r="A365" s="81"/>
      <c r="J365" s="83"/>
      <c r="K365" s="83"/>
    </row>
    <row r="366" spans="1:11" s="82" customFormat="1">
      <c r="A366" s="81"/>
      <c r="J366" s="83"/>
      <c r="K366" s="83"/>
    </row>
    <row r="367" spans="1:11" s="82" customFormat="1">
      <c r="A367" s="81"/>
      <c r="J367" s="83"/>
      <c r="K367" s="83"/>
    </row>
    <row r="368" spans="1:11" s="82" customFormat="1">
      <c r="A368" s="81"/>
      <c r="J368" s="83"/>
      <c r="K368" s="83"/>
    </row>
    <row r="369" spans="1:11" s="82" customFormat="1">
      <c r="A369" s="81"/>
      <c r="J369" s="83"/>
      <c r="K369" s="83"/>
    </row>
  </sheetData>
  <mergeCells count="13">
    <mergeCell ref="I19:J19"/>
    <mergeCell ref="A11:B11"/>
    <mergeCell ref="A12:B12"/>
    <mergeCell ref="A13:B13"/>
    <mergeCell ref="D16:E16"/>
    <mergeCell ref="A18:B18"/>
    <mergeCell ref="D18:E18"/>
    <mergeCell ref="A5:G5"/>
    <mergeCell ref="A7:G7"/>
    <mergeCell ref="A8:B8"/>
    <mergeCell ref="D8:J8"/>
    <mergeCell ref="A9:B9"/>
    <mergeCell ref="A10:B10"/>
  </mergeCells>
  <dataValidations count="1">
    <dataValidation type="textLength" errorStyle="warning" allowBlank="1" showInputMessage="1" showErrorMessage="1" errorTitle="Numèric CIF" error="Sense espais ni guions" sqref="A18:B20" xr:uid="{2BE200E7-D3EB-4224-BBC9-3F8F89810E6F}">
      <formula1>0</formula1>
      <formula2>0</formula2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14D83-1D8C-4EB5-AB06-6377C801B2AC}">
  <sheetPr>
    <tabColor theme="4" tint="0.79998168889431442"/>
  </sheetPr>
  <dimension ref="A1:BH374"/>
  <sheetViews>
    <sheetView zoomScale="90" zoomScaleNormal="90" workbookViewId="0">
      <selection activeCell="G15" sqref="G15"/>
    </sheetView>
  </sheetViews>
  <sheetFormatPr defaultColWidth="11.44140625" defaultRowHeight="17.399999999999999"/>
  <cols>
    <col min="1" max="1" width="70.88671875" style="1" customWidth="1"/>
    <col min="2" max="2" width="19.33203125" style="2" customWidth="1"/>
    <col min="3" max="3" width="19" style="2" customWidth="1"/>
    <col min="4" max="4" width="21.6640625" style="2" customWidth="1"/>
    <col min="5" max="5" width="18.44140625" style="2" customWidth="1"/>
    <col min="6" max="6" width="18" style="2" customWidth="1"/>
    <col min="7" max="7" width="22.44140625" style="2" customWidth="1"/>
    <col min="8" max="8" width="19.6640625" style="2" customWidth="1"/>
    <col min="9" max="9" width="17.109375" style="2" customWidth="1"/>
    <col min="10" max="10" width="19.109375" style="3" customWidth="1"/>
    <col min="11" max="11" width="14.44140625" style="83" customWidth="1"/>
    <col min="12" max="12" width="15.44140625" style="82" customWidth="1"/>
    <col min="13" max="60" width="11.44140625" style="82"/>
    <col min="61" max="16384" width="11.44140625" style="2"/>
  </cols>
  <sheetData>
    <row r="1" spans="1:60" s="82" customFormat="1">
      <c r="A1" s="81"/>
      <c r="J1" s="83"/>
      <c r="K1" s="83"/>
    </row>
    <row r="2" spans="1:60" s="82" customFormat="1" ht="34.799999999999997">
      <c r="A2" s="81"/>
      <c r="G2" s="84" t="s">
        <v>25</v>
      </c>
      <c r="J2" s="83"/>
      <c r="K2" s="83"/>
    </row>
    <row r="3" spans="1:60" s="82" customFormat="1">
      <c r="A3" s="81"/>
      <c r="J3" s="83"/>
      <c r="K3" s="83"/>
    </row>
    <row r="4" spans="1:60" s="82" customFormat="1" ht="34.799999999999997" customHeight="1">
      <c r="A4" s="81"/>
      <c r="J4" s="83"/>
      <c r="K4" s="83"/>
    </row>
    <row r="5" spans="1:60" customFormat="1" ht="26.4" customHeight="1">
      <c r="A5" s="79" t="s">
        <v>26</v>
      </c>
      <c r="B5" s="79"/>
      <c r="C5" s="79"/>
      <c r="D5" s="79"/>
      <c r="E5" s="79"/>
      <c r="F5" s="79"/>
      <c r="G5" s="79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</row>
    <row r="6" spans="1:60" s="77" customFormat="1" ht="26.4" customHeight="1">
      <c r="A6" s="78"/>
      <c r="B6" s="78"/>
      <c r="C6" s="78"/>
      <c r="D6" s="78"/>
      <c r="E6" s="78"/>
      <c r="F6" s="78"/>
    </row>
    <row r="7" spans="1:60" ht="15.75" customHeight="1">
      <c r="A7" s="71" t="s">
        <v>9</v>
      </c>
      <c r="B7" s="71"/>
      <c r="C7" s="71"/>
      <c r="D7" s="71"/>
      <c r="E7" s="71"/>
      <c r="F7" s="71"/>
      <c r="G7" s="71"/>
      <c r="H7" s="5"/>
      <c r="I7" s="5"/>
      <c r="J7" s="5"/>
      <c r="K7" s="110"/>
    </row>
    <row r="8" spans="1:60" s="82" customFormat="1">
      <c r="A8" s="85" t="s">
        <v>0</v>
      </c>
      <c r="B8" s="85"/>
      <c r="C8" s="86"/>
      <c r="D8" s="87"/>
      <c r="E8" s="87"/>
      <c r="F8" s="87"/>
      <c r="G8" s="87"/>
      <c r="H8" s="87"/>
      <c r="I8" s="87"/>
      <c r="J8" s="87"/>
      <c r="K8" s="88"/>
    </row>
    <row r="9" spans="1:60" s="82" customFormat="1" ht="19.5" customHeight="1">
      <c r="A9" s="89"/>
      <c r="B9" s="89"/>
      <c r="C9" s="90"/>
      <c r="D9" s="91"/>
      <c r="E9" s="91"/>
      <c r="F9" s="91"/>
      <c r="G9" s="91"/>
      <c r="H9" s="92"/>
      <c r="I9" s="92"/>
      <c r="J9" s="92"/>
      <c r="K9" s="93"/>
    </row>
    <row r="10" spans="1:60" s="82" customFormat="1">
      <c r="A10" s="85" t="s">
        <v>7</v>
      </c>
      <c r="B10" s="85"/>
      <c r="C10" s="94"/>
      <c r="D10" s="94" t="s">
        <v>8</v>
      </c>
      <c r="E10" s="94"/>
      <c r="F10" s="86"/>
      <c r="G10" s="94"/>
      <c r="I10" s="94"/>
      <c r="J10" s="95"/>
      <c r="K10" s="95"/>
    </row>
    <row r="11" spans="1:60" s="82" customFormat="1">
      <c r="A11" s="96"/>
      <c r="B11" s="96"/>
      <c r="C11" s="97"/>
      <c r="D11" s="98"/>
      <c r="E11" s="98"/>
      <c r="F11" s="98"/>
      <c r="G11" s="98"/>
      <c r="H11" s="99"/>
      <c r="I11" s="99"/>
      <c r="J11" s="99"/>
      <c r="K11" s="100"/>
    </row>
    <row r="12" spans="1:60" s="82" customFormat="1">
      <c r="A12" s="85" t="s">
        <v>1</v>
      </c>
      <c r="B12" s="85"/>
      <c r="C12" s="94"/>
      <c r="D12" s="94" t="s">
        <v>6</v>
      </c>
      <c r="E12" s="94"/>
      <c r="F12" s="86" t="s">
        <v>3</v>
      </c>
      <c r="G12" s="94"/>
      <c r="I12" s="94"/>
      <c r="J12" s="95"/>
      <c r="K12" s="95"/>
    </row>
    <row r="13" spans="1:60" s="82" customFormat="1">
      <c r="A13" s="96"/>
      <c r="B13" s="96"/>
      <c r="C13" s="97"/>
      <c r="D13" s="98"/>
      <c r="E13" s="98"/>
      <c r="F13" s="98"/>
      <c r="G13" s="98"/>
      <c r="H13" s="99"/>
      <c r="I13" s="99"/>
      <c r="J13" s="99"/>
      <c r="K13" s="100"/>
    </row>
    <row r="14" spans="1:60" s="82" customFormat="1" ht="18.75" customHeight="1">
      <c r="A14" s="86" t="s">
        <v>4</v>
      </c>
      <c r="B14" s="82" t="s">
        <v>2</v>
      </c>
      <c r="C14" s="94"/>
      <c r="D14" s="94"/>
      <c r="E14" s="94"/>
      <c r="F14" s="94"/>
      <c r="G14" s="94"/>
      <c r="I14" s="94"/>
      <c r="J14" s="95"/>
      <c r="K14" s="95"/>
    </row>
    <row r="15" spans="1:60" s="82" customFormat="1">
      <c r="A15" s="101"/>
      <c r="B15" s="98"/>
      <c r="C15" s="100"/>
      <c r="D15" s="100"/>
      <c r="E15" s="94"/>
      <c r="F15" s="100"/>
      <c r="G15" s="100"/>
      <c r="I15" s="100"/>
      <c r="J15" s="100"/>
      <c r="K15" s="100"/>
    </row>
    <row r="16" spans="1:60" s="82" customFormat="1" ht="12.75" customHeight="1">
      <c r="A16" s="94"/>
      <c r="B16" s="102"/>
      <c r="C16" s="94"/>
      <c r="D16" s="87"/>
      <c r="E16" s="87"/>
      <c r="I16" s="88"/>
      <c r="J16" s="103"/>
      <c r="K16" s="103"/>
    </row>
    <row r="17" spans="1:12" s="82" customFormat="1" ht="18.75" customHeight="1">
      <c r="A17" s="88" t="s">
        <v>5</v>
      </c>
      <c r="B17" s="94"/>
      <c r="C17" s="94"/>
      <c r="D17" s="94"/>
      <c r="E17" s="94"/>
      <c r="I17" s="94"/>
      <c r="J17" s="104"/>
      <c r="K17" s="105"/>
      <c r="L17" s="105"/>
    </row>
    <row r="18" spans="1:12" s="82" customFormat="1">
      <c r="A18" s="106"/>
      <c r="B18" s="106"/>
      <c r="C18" s="100"/>
      <c r="D18" s="107"/>
      <c r="E18" s="107"/>
      <c r="I18" s="100"/>
      <c r="J18" s="108"/>
      <c r="K18" s="105"/>
      <c r="L18" s="105"/>
    </row>
    <row r="19" spans="1:12" s="82" customFormat="1">
      <c r="A19" s="109"/>
      <c r="B19" s="109"/>
      <c r="C19" s="100"/>
      <c r="D19" s="103"/>
      <c r="E19" s="103"/>
      <c r="I19" s="107"/>
      <c r="J19" s="107"/>
      <c r="K19" s="105"/>
      <c r="L19" s="105"/>
    </row>
    <row r="20" spans="1:12" s="82" customFormat="1">
      <c r="A20" s="109"/>
      <c r="B20" s="109"/>
      <c r="C20" s="100"/>
      <c r="D20" s="103"/>
      <c r="E20" s="103"/>
      <c r="I20" s="100"/>
      <c r="J20" s="108"/>
      <c r="K20" s="105"/>
      <c r="L20" s="105"/>
    </row>
    <row r="21" spans="1:12" s="82" customFormat="1" ht="10.5" customHeight="1">
      <c r="A21" s="81"/>
      <c r="C21" s="94"/>
      <c r="D21" s="94"/>
      <c r="E21" s="94"/>
      <c r="I21" s="94"/>
      <c r="J21" s="95"/>
      <c r="K21" s="105"/>
      <c r="L21" s="105"/>
    </row>
    <row r="22" spans="1:12" s="82" customFormat="1" ht="8.25" customHeight="1">
      <c r="A22" s="81"/>
      <c r="J22" s="83"/>
      <c r="K22" s="105"/>
      <c r="L22" s="105"/>
    </row>
    <row r="23" spans="1:12" s="82" customFormat="1" ht="31.2" customHeight="1" thickBot="1">
      <c r="A23" s="86" t="s">
        <v>32</v>
      </c>
      <c r="J23" s="83"/>
      <c r="K23" s="105"/>
      <c r="L23" s="105"/>
    </row>
    <row r="24" spans="1:12" s="31" customFormat="1" ht="52.2">
      <c r="A24" s="29" t="s">
        <v>10</v>
      </c>
      <c r="B24" s="68" t="s">
        <v>28</v>
      </c>
      <c r="C24" s="68" t="s">
        <v>24</v>
      </c>
      <c r="D24" s="30" t="s">
        <v>11</v>
      </c>
      <c r="E24" s="30" t="s">
        <v>12</v>
      </c>
      <c r="F24" s="30" t="s">
        <v>13</v>
      </c>
      <c r="G24" s="30" t="s">
        <v>14</v>
      </c>
      <c r="H24" s="30" t="s">
        <v>15</v>
      </c>
      <c r="I24" s="30" t="s">
        <v>16</v>
      </c>
      <c r="J24" s="30" t="s">
        <v>17</v>
      </c>
    </row>
    <row r="25" spans="1:12" s="31" customFormat="1" ht="25.5" customHeight="1" thickBot="1">
      <c r="A25" s="80" t="s">
        <v>33</v>
      </c>
      <c r="B25" s="32">
        <v>4</v>
      </c>
      <c r="C25" s="33">
        <v>1582</v>
      </c>
      <c r="D25" s="34"/>
      <c r="E25" s="34"/>
      <c r="F25" s="34"/>
      <c r="G25" s="34"/>
      <c r="H25" s="35"/>
      <c r="I25" s="36">
        <v>0.21</v>
      </c>
      <c r="J25" s="37">
        <f t="shared" ref="J25" si="0">H25*B25</f>
        <v>0</v>
      </c>
    </row>
    <row r="26" spans="1:12" s="31" customFormat="1" ht="18"/>
    <row r="27" spans="1:12" s="31" customFormat="1" ht="18.600000000000001" thickBot="1">
      <c r="A27" s="38"/>
      <c r="B27" s="39"/>
      <c r="C27" s="40"/>
      <c r="D27" s="41"/>
      <c r="E27" s="41"/>
      <c r="F27" s="41"/>
      <c r="G27" s="41"/>
      <c r="H27" s="40"/>
      <c r="I27" s="42"/>
      <c r="J27" s="43"/>
    </row>
    <row r="28" spans="1:12" s="31" customFormat="1" ht="18">
      <c r="D28" s="44" t="s">
        <v>19</v>
      </c>
      <c r="E28" s="45"/>
      <c r="F28" s="45"/>
      <c r="G28" s="45"/>
      <c r="H28" s="46"/>
      <c r="I28" s="47"/>
      <c r="J28" s="48">
        <f>SUM(J25)</f>
        <v>0</v>
      </c>
    </row>
    <row r="29" spans="1:12" s="31" customFormat="1" ht="18">
      <c r="B29" s="49"/>
      <c r="D29" s="50" t="s">
        <v>20</v>
      </c>
      <c r="E29" s="51"/>
      <c r="F29" s="51"/>
      <c r="G29" s="51"/>
      <c r="H29" s="52"/>
      <c r="I29" s="53"/>
      <c r="J29" s="54">
        <f>B25*C25</f>
        <v>6328</v>
      </c>
    </row>
    <row r="30" spans="1:12" s="31" customFormat="1" ht="18.600000000000001" thickBot="1">
      <c r="B30" s="49"/>
      <c r="D30" s="55" t="s">
        <v>18</v>
      </c>
      <c r="E30" s="56"/>
      <c r="F30" s="56"/>
      <c r="G30" s="56"/>
      <c r="H30" s="57"/>
      <c r="I30" s="58"/>
      <c r="J30" s="59">
        <f>J29-J28</f>
        <v>6328</v>
      </c>
    </row>
    <row r="31" spans="1:12" ht="18" thickBot="1">
      <c r="A31" s="60"/>
      <c r="B31" s="82"/>
      <c r="C31" s="82"/>
      <c r="D31" s="82"/>
      <c r="E31" s="82"/>
      <c r="F31" s="82"/>
      <c r="G31" s="82"/>
      <c r="H31" s="82"/>
      <c r="I31" s="82"/>
      <c r="J31" s="83"/>
    </row>
    <row r="32" spans="1:12">
      <c r="A32" s="81"/>
      <c r="B32" s="82"/>
      <c r="C32" s="82"/>
      <c r="D32" s="44" t="s">
        <v>21</v>
      </c>
      <c r="E32" s="45"/>
      <c r="F32" s="45"/>
      <c r="G32" s="45"/>
      <c r="H32" s="46"/>
      <c r="I32" s="47"/>
      <c r="J32" s="62">
        <f>J28</f>
        <v>0</v>
      </c>
    </row>
    <row r="33" spans="1:11">
      <c r="A33" s="81"/>
      <c r="B33" s="82"/>
      <c r="C33" s="82"/>
      <c r="D33" s="63" t="s">
        <v>22</v>
      </c>
      <c r="E33" s="64"/>
      <c r="F33" s="64"/>
      <c r="G33" s="64"/>
      <c r="H33" s="65"/>
      <c r="I33" s="66"/>
      <c r="J33" s="67">
        <f>J29</f>
        <v>6328</v>
      </c>
    </row>
    <row r="34" spans="1:11" ht="18" thickBot="1">
      <c r="A34" s="81"/>
      <c r="B34" s="82"/>
      <c r="C34" s="82"/>
      <c r="D34" s="55" t="s">
        <v>23</v>
      </c>
      <c r="E34" s="56"/>
      <c r="F34" s="56"/>
      <c r="G34" s="56"/>
      <c r="H34" s="57"/>
      <c r="I34" s="58"/>
      <c r="J34" s="59">
        <f>J28+(J28*21%)</f>
        <v>0</v>
      </c>
    </row>
    <row r="35" spans="1:11">
      <c r="A35" s="81"/>
      <c r="B35" s="82"/>
      <c r="C35" s="82"/>
      <c r="D35" s="44" t="s">
        <v>18</v>
      </c>
      <c r="E35" s="45"/>
      <c r="F35" s="45"/>
      <c r="G35" s="45"/>
      <c r="H35" s="46"/>
      <c r="I35" s="47"/>
      <c r="J35" s="62">
        <f>J33-J32</f>
        <v>6328</v>
      </c>
    </row>
    <row r="36" spans="1:11" s="82" customFormat="1">
      <c r="A36" s="81"/>
      <c r="J36" s="83"/>
      <c r="K36" s="83"/>
    </row>
    <row r="37" spans="1:11" s="82" customFormat="1">
      <c r="A37" s="81"/>
      <c r="J37" s="83"/>
      <c r="K37" s="83"/>
    </row>
    <row r="38" spans="1:11" s="82" customFormat="1">
      <c r="A38" s="81"/>
      <c r="J38" s="83"/>
      <c r="K38" s="83"/>
    </row>
    <row r="39" spans="1:11" s="82" customFormat="1">
      <c r="A39" s="81"/>
      <c r="J39" s="83"/>
      <c r="K39" s="83"/>
    </row>
    <row r="40" spans="1:11" s="82" customFormat="1">
      <c r="A40" s="81"/>
      <c r="J40" s="83"/>
      <c r="K40" s="83"/>
    </row>
    <row r="41" spans="1:11" s="82" customFormat="1">
      <c r="A41" s="81"/>
      <c r="J41" s="83"/>
      <c r="K41" s="83"/>
    </row>
    <row r="42" spans="1:11" s="82" customFormat="1">
      <c r="A42" s="81"/>
      <c r="J42" s="83"/>
      <c r="K42" s="83"/>
    </row>
    <row r="43" spans="1:11" s="82" customFormat="1">
      <c r="A43" s="81"/>
      <c r="J43" s="83"/>
      <c r="K43" s="83"/>
    </row>
    <row r="44" spans="1:11" s="82" customFormat="1">
      <c r="A44" s="81"/>
      <c r="J44" s="83"/>
      <c r="K44" s="83"/>
    </row>
    <row r="45" spans="1:11" s="82" customFormat="1">
      <c r="A45" s="81"/>
      <c r="J45" s="83"/>
      <c r="K45" s="83"/>
    </row>
    <row r="46" spans="1:11" s="82" customFormat="1">
      <c r="A46" s="81"/>
      <c r="J46" s="83"/>
      <c r="K46" s="83"/>
    </row>
    <row r="47" spans="1:11" s="82" customFormat="1">
      <c r="A47" s="81"/>
      <c r="J47" s="83"/>
      <c r="K47" s="83"/>
    </row>
    <row r="48" spans="1:11" s="82" customFormat="1">
      <c r="A48" s="81"/>
      <c r="J48" s="83"/>
      <c r="K48" s="83"/>
    </row>
    <row r="49" spans="1:11" s="82" customFormat="1">
      <c r="A49" s="81"/>
      <c r="J49" s="83"/>
      <c r="K49" s="83"/>
    </row>
    <row r="50" spans="1:11" s="82" customFormat="1">
      <c r="A50" s="81"/>
      <c r="J50" s="83"/>
      <c r="K50" s="83"/>
    </row>
    <row r="51" spans="1:11" s="82" customFormat="1">
      <c r="A51" s="81"/>
      <c r="J51" s="83"/>
      <c r="K51" s="83"/>
    </row>
    <row r="52" spans="1:11" s="82" customFormat="1">
      <c r="A52" s="81"/>
      <c r="J52" s="83"/>
      <c r="K52" s="83"/>
    </row>
    <row r="53" spans="1:11" s="82" customFormat="1">
      <c r="A53" s="81"/>
      <c r="J53" s="83"/>
      <c r="K53" s="83"/>
    </row>
    <row r="54" spans="1:11" s="82" customFormat="1">
      <c r="A54" s="81"/>
      <c r="J54" s="83"/>
      <c r="K54" s="83"/>
    </row>
    <row r="55" spans="1:11" s="82" customFormat="1">
      <c r="A55" s="81"/>
      <c r="J55" s="83"/>
      <c r="K55" s="83"/>
    </row>
    <row r="56" spans="1:11" s="82" customFormat="1">
      <c r="A56" s="81"/>
      <c r="J56" s="83"/>
      <c r="K56" s="83"/>
    </row>
    <row r="57" spans="1:11" s="82" customFormat="1">
      <c r="A57" s="81"/>
      <c r="J57" s="83"/>
      <c r="K57" s="83"/>
    </row>
    <row r="58" spans="1:11" s="82" customFormat="1">
      <c r="A58" s="81"/>
      <c r="J58" s="83"/>
      <c r="K58" s="83"/>
    </row>
    <row r="59" spans="1:11" s="82" customFormat="1">
      <c r="A59" s="81"/>
      <c r="J59" s="83"/>
      <c r="K59" s="83"/>
    </row>
    <row r="60" spans="1:11" s="82" customFormat="1">
      <c r="A60" s="81"/>
      <c r="J60" s="83"/>
      <c r="K60" s="83"/>
    </row>
    <row r="61" spans="1:11" s="82" customFormat="1">
      <c r="A61" s="81"/>
      <c r="J61" s="83"/>
      <c r="K61" s="83"/>
    </row>
    <row r="62" spans="1:11" s="82" customFormat="1">
      <c r="A62" s="81"/>
      <c r="J62" s="83"/>
      <c r="K62" s="83"/>
    </row>
    <row r="63" spans="1:11" s="82" customFormat="1">
      <c r="A63" s="81"/>
      <c r="J63" s="83"/>
      <c r="K63" s="83"/>
    </row>
    <row r="64" spans="1:11" s="82" customFormat="1">
      <c r="A64" s="81"/>
      <c r="J64" s="83"/>
      <c r="K64" s="83"/>
    </row>
    <row r="65" spans="1:11" s="82" customFormat="1">
      <c r="A65" s="81"/>
      <c r="J65" s="83"/>
      <c r="K65" s="83"/>
    </row>
    <row r="66" spans="1:11" s="82" customFormat="1">
      <c r="A66" s="81"/>
      <c r="J66" s="83"/>
      <c r="K66" s="83"/>
    </row>
    <row r="67" spans="1:11" s="82" customFormat="1">
      <c r="A67" s="81"/>
      <c r="J67" s="83"/>
      <c r="K67" s="83"/>
    </row>
    <row r="68" spans="1:11" s="82" customFormat="1">
      <c r="A68" s="81"/>
      <c r="J68" s="83"/>
      <c r="K68" s="83"/>
    </row>
    <row r="69" spans="1:11" s="82" customFormat="1">
      <c r="A69" s="81"/>
      <c r="J69" s="83"/>
      <c r="K69" s="83"/>
    </row>
    <row r="70" spans="1:11" s="82" customFormat="1">
      <c r="A70" s="81"/>
      <c r="J70" s="83"/>
      <c r="K70" s="83"/>
    </row>
    <row r="71" spans="1:11" s="82" customFormat="1">
      <c r="A71" s="81"/>
      <c r="J71" s="83"/>
      <c r="K71" s="83"/>
    </row>
    <row r="72" spans="1:11" s="82" customFormat="1">
      <c r="A72" s="81"/>
      <c r="J72" s="83"/>
      <c r="K72" s="83"/>
    </row>
    <row r="73" spans="1:11" s="82" customFormat="1">
      <c r="A73" s="81"/>
      <c r="J73" s="83"/>
      <c r="K73" s="83"/>
    </row>
    <row r="74" spans="1:11" s="82" customFormat="1">
      <c r="A74" s="81"/>
      <c r="J74" s="83"/>
      <c r="K74" s="83"/>
    </row>
    <row r="75" spans="1:11" s="82" customFormat="1">
      <c r="A75" s="81"/>
      <c r="J75" s="83"/>
      <c r="K75" s="83"/>
    </row>
    <row r="76" spans="1:11" s="82" customFormat="1">
      <c r="A76" s="81"/>
      <c r="J76" s="83"/>
      <c r="K76" s="83"/>
    </row>
    <row r="77" spans="1:11" s="82" customFormat="1">
      <c r="A77" s="81"/>
      <c r="J77" s="83"/>
      <c r="K77" s="83"/>
    </row>
    <row r="78" spans="1:11" s="82" customFormat="1">
      <c r="A78" s="81"/>
      <c r="J78" s="83"/>
      <c r="K78" s="83"/>
    </row>
    <row r="79" spans="1:11" s="82" customFormat="1">
      <c r="A79" s="81"/>
      <c r="J79" s="83"/>
      <c r="K79" s="83"/>
    </row>
    <row r="80" spans="1:11" s="82" customFormat="1">
      <c r="A80" s="81"/>
      <c r="J80" s="83"/>
      <c r="K80" s="83"/>
    </row>
    <row r="81" spans="1:11" s="82" customFormat="1">
      <c r="A81" s="81"/>
      <c r="J81" s="83"/>
      <c r="K81" s="83"/>
    </row>
    <row r="82" spans="1:11" s="82" customFormat="1">
      <c r="A82" s="81"/>
      <c r="J82" s="83"/>
      <c r="K82" s="83"/>
    </row>
    <row r="83" spans="1:11" s="82" customFormat="1">
      <c r="A83" s="81"/>
      <c r="J83" s="83"/>
      <c r="K83" s="83"/>
    </row>
    <row r="84" spans="1:11" s="82" customFormat="1">
      <c r="A84" s="81"/>
      <c r="J84" s="83"/>
      <c r="K84" s="83"/>
    </row>
    <row r="85" spans="1:11" s="82" customFormat="1">
      <c r="A85" s="81"/>
      <c r="J85" s="83"/>
      <c r="K85" s="83"/>
    </row>
    <row r="86" spans="1:11" s="82" customFormat="1">
      <c r="A86" s="81"/>
      <c r="J86" s="83"/>
      <c r="K86" s="83"/>
    </row>
    <row r="87" spans="1:11" s="82" customFormat="1">
      <c r="A87" s="81"/>
      <c r="J87" s="83"/>
      <c r="K87" s="83"/>
    </row>
    <row r="88" spans="1:11" s="82" customFormat="1">
      <c r="A88" s="81"/>
      <c r="J88" s="83"/>
      <c r="K88" s="83"/>
    </row>
    <row r="89" spans="1:11" s="82" customFormat="1">
      <c r="A89" s="81"/>
      <c r="J89" s="83"/>
      <c r="K89" s="83"/>
    </row>
    <row r="90" spans="1:11" s="82" customFormat="1">
      <c r="A90" s="81"/>
      <c r="J90" s="83"/>
      <c r="K90" s="83"/>
    </row>
    <row r="91" spans="1:11" s="82" customFormat="1">
      <c r="A91" s="81"/>
      <c r="J91" s="83"/>
      <c r="K91" s="83"/>
    </row>
    <row r="92" spans="1:11" s="82" customFormat="1">
      <c r="A92" s="81"/>
      <c r="J92" s="83"/>
      <c r="K92" s="83"/>
    </row>
    <row r="93" spans="1:11" s="82" customFormat="1">
      <c r="A93" s="81"/>
      <c r="J93" s="83"/>
      <c r="K93" s="83"/>
    </row>
    <row r="94" spans="1:11" s="82" customFormat="1">
      <c r="A94" s="81"/>
      <c r="J94" s="83"/>
      <c r="K94" s="83"/>
    </row>
    <row r="95" spans="1:11" s="82" customFormat="1">
      <c r="A95" s="81"/>
      <c r="J95" s="83"/>
      <c r="K95" s="83"/>
    </row>
    <row r="96" spans="1:11" s="82" customFormat="1">
      <c r="A96" s="81"/>
      <c r="J96" s="83"/>
      <c r="K96" s="83"/>
    </row>
    <row r="97" spans="1:11" s="82" customFormat="1">
      <c r="A97" s="81"/>
      <c r="J97" s="83"/>
      <c r="K97" s="83"/>
    </row>
    <row r="98" spans="1:11" s="82" customFormat="1">
      <c r="A98" s="81"/>
      <c r="J98" s="83"/>
      <c r="K98" s="83"/>
    </row>
    <row r="99" spans="1:11" s="82" customFormat="1">
      <c r="A99" s="81"/>
      <c r="J99" s="83"/>
      <c r="K99" s="83"/>
    </row>
    <row r="100" spans="1:11" s="82" customFormat="1">
      <c r="A100" s="81"/>
      <c r="J100" s="83"/>
      <c r="K100" s="83"/>
    </row>
    <row r="101" spans="1:11" s="82" customFormat="1">
      <c r="A101" s="81"/>
      <c r="J101" s="83"/>
      <c r="K101" s="83"/>
    </row>
    <row r="102" spans="1:11" s="82" customFormat="1">
      <c r="A102" s="81"/>
      <c r="J102" s="83"/>
      <c r="K102" s="83"/>
    </row>
    <row r="103" spans="1:11" s="82" customFormat="1">
      <c r="A103" s="81"/>
      <c r="J103" s="83"/>
      <c r="K103" s="83"/>
    </row>
    <row r="104" spans="1:11" s="82" customFormat="1">
      <c r="A104" s="81"/>
      <c r="J104" s="83"/>
      <c r="K104" s="83"/>
    </row>
    <row r="105" spans="1:11" s="82" customFormat="1">
      <c r="A105" s="81"/>
      <c r="J105" s="83"/>
      <c r="K105" s="83"/>
    </row>
    <row r="106" spans="1:11" s="82" customFormat="1">
      <c r="A106" s="81"/>
      <c r="J106" s="83"/>
      <c r="K106" s="83"/>
    </row>
    <row r="107" spans="1:11" s="82" customFormat="1">
      <c r="A107" s="81"/>
      <c r="J107" s="83"/>
      <c r="K107" s="83"/>
    </row>
    <row r="108" spans="1:11" s="82" customFormat="1">
      <c r="A108" s="81"/>
      <c r="J108" s="83"/>
      <c r="K108" s="83"/>
    </row>
    <row r="109" spans="1:11" s="82" customFormat="1">
      <c r="A109" s="81"/>
      <c r="J109" s="83"/>
      <c r="K109" s="83"/>
    </row>
    <row r="110" spans="1:11" s="82" customFormat="1">
      <c r="A110" s="81"/>
      <c r="J110" s="83"/>
      <c r="K110" s="83"/>
    </row>
    <row r="111" spans="1:11" s="82" customFormat="1">
      <c r="A111" s="81"/>
      <c r="J111" s="83"/>
      <c r="K111" s="83"/>
    </row>
    <row r="112" spans="1:11" s="82" customFormat="1">
      <c r="A112" s="81"/>
      <c r="J112" s="83"/>
      <c r="K112" s="83"/>
    </row>
    <row r="113" spans="1:11" s="82" customFormat="1">
      <c r="A113" s="81"/>
      <c r="J113" s="83"/>
      <c r="K113" s="83"/>
    </row>
    <row r="114" spans="1:11" s="82" customFormat="1">
      <c r="A114" s="81"/>
      <c r="J114" s="83"/>
      <c r="K114" s="83"/>
    </row>
    <row r="115" spans="1:11" s="82" customFormat="1">
      <c r="A115" s="81"/>
      <c r="J115" s="83"/>
      <c r="K115" s="83"/>
    </row>
    <row r="116" spans="1:11" s="82" customFormat="1">
      <c r="A116" s="81"/>
      <c r="J116" s="83"/>
      <c r="K116" s="83"/>
    </row>
    <row r="117" spans="1:11" s="82" customFormat="1">
      <c r="A117" s="81"/>
      <c r="J117" s="83"/>
      <c r="K117" s="83"/>
    </row>
    <row r="118" spans="1:11" s="82" customFormat="1">
      <c r="A118" s="81"/>
      <c r="J118" s="83"/>
      <c r="K118" s="83"/>
    </row>
    <row r="119" spans="1:11" s="82" customFormat="1">
      <c r="A119" s="81"/>
      <c r="J119" s="83"/>
      <c r="K119" s="83"/>
    </row>
    <row r="120" spans="1:11" s="82" customFormat="1">
      <c r="A120" s="81"/>
      <c r="J120" s="83"/>
      <c r="K120" s="83"/>
    </row>
    <row r="121" spans="1:11" s="82" customFormat="1">
      <c r="A121" s="81"/>
      <c r="J121" s="83"/>
      <c r="K121" s="83"/>
    </row>
    <row r="122" spans="1:11" s="82" customFormat="1">
      <c r="A122" s="81"/>
      <c r="J122" s="83"/>
      <c r="K122" s="83"/>
    </row>
    <row r="123" spans="1:11" s="82" customFormat="1">
      <c r="A123" s="81"/>
      <c r="J123" s="83"/>
      <c r="K123" s="83"/>
    </row>
    <row r="124" spans="1:11" s="82" customFormat="1">
      <c r="A124" s="81"/>
      <c r="J124" s="83"/>
      <c r="K124" s="83"/>
    </row>
    <row r="125" spans="1:11" s="82" customFormat="1">
      <c r="A125" s="81"/>
      <c r="J125" s="83"/>
      <c r="K125" s="83"/>
    </row>
    <row r="126" spans="1:11" s="82" customFormat="1">
      <c r="A126" s="81"/>
      <c r="J126" s="83"/>
      <c r="K126" s="83"/>
    </row>
    <row r="127" spans="1:11" s="82" customFormat="1">
      <c r="A127" s="81"/>
      <c r="J127" s="83"/>
      <c r="K127" s="83"/>
    </row>
    <row r="128" spans="1:11" s="82" customFormat="1">
      <c r="A128" s="81"/>
      <c r="J128" s="83"/>
      <c r="K128" s="83"/>
    </row>
    <row r="129" spans="1:11" s="82" customFormat="1">
      <c r="A129" s="81"/>
      <c r="J129" s="83"/>
      <c r="K129" s="83"/>
    </row>
    <row r="130" spans="1:11" s="82" customFormat="1">
      <c r="A130" s="81"/>
      <c r="J130" s="83"/>
      <c r="K130" s="83"/>
    </row>
    <row r="131" spans="1:11" s="82" customFormat="1">
      <c r="A131" s="81"/>
      <c r="J131" s="83"/>
      <c r="K131" s="83"/>
    </row>
    <row r="132" spans="1:11" s="82" customFormat="1">
      <c r="A132" s="81"/>
      <c r="J132" s="83"/>
      <c r="K132" s="83"/>
    </row>
    <row r="133" spans="1:11" s="82" customFormat="1">
      <c r="A133" s="81"/>
      <c r="J133" s="83"/>
      <c r="K133" s="83"/>
    </row>
    <row r="134" spans="1:11" s="82" customFormat="1">
      <c r="A134" s="81"/>
      <c r="J134" s="83"/>
      <c r="K134" s="83"/>
    </row>
    <row r="135" spans="1:11" s="82" customFormat="1">
      <c r="A135" s="81"/>
      <c r="J135" s="83"/>
      <c r="K135" s="83"/>
    </row>
    <row r="136" spans="1:11" s="82" customFormat="1">
      <c r="A136" s="81"/>
      <c r="J136" s="83"/>
      <c r="K136" s="83"/>
    </row>
    <row r="137" spans="1:11" s="82" customFormat="1">
      <c r="A137" s="81"/>
      <c r="J137" s="83"/>
      <c r="K137" s="83"/>
    </row>
    <row r="138" spans="1:11" s="82" customFormat="1">
      <c r="A138" s="81"/>
      <c r="J138" s="83"/>
      <c r="K138" s="83"/>
    </row>
    <row r="139" spans="1:11" s="82" customFormat="1">
      <c r="A139" s="81"/>
      <c r="J139" s="83"/>
      <c r="K139" s="83"/>
    </row>
    <row r="140" spans="1:11" s="82" customFormat="1">
      <c r="A140" s="81"/>
      <c r="J140" s="83"/>
      <c r="K140" s="83"/>
    </row>
    <row r="141" spans="1:11" s="82" customFormat="1">
      <c r="A141" s="81"/>
      <c r="J141" s="83"/>
      <c r="K141" s="83"/>
    </row>
    <row r="142" spans="1:11" s="82" customFormat="1">
      <c r="A142" s="81"/>
      <c r="J142" s="83"/>
      <c r="K142" s="83"/>
    </row>
    <row r="143" spans="1:11" s="82" customFormat="1">
      <c r="A143" s="81"/>
      <c r="J143" s="83"/>
      <c r="K143" s="83"/>
    </row>
    <row r="144" spans="1:11" s="82" customFormat="1">
      <c r="A144" s="81"/>
      <c r="J144" s="83"/>
      <c r="K144" s="83"/>
    </row>
    <row r="145" spans="1:11" s="82" customFormat="1">
      <c r="A145" s="81"/>
      <c r="J145" s="83"/>
      <c r="K145" s="83"/>
    </row>
    <row r="146" spans="1:11" s="82" customFormat="1">
      <c r="A146" s="81"/>
      <c r="J146" s="83"/>
      <c r="K146" s="83"/>
    </row>
    <row r="147" spans="1:11" s="82" customFormat="1">
      <c r="A147" s="81"/>
      <c r="J147" s="83"/>
      <c r="K147" s="83"/>
    </row>
    <row r="148" spans="1:11" s="82" customFormat="1">
      <c r="A148" s="81"/>
      <c r="J148" s="83"/>
      <c r="K148" s="83"/>
    </row>
    <row r="149" spans="1:11" s="82" customFormat="1">
      <c r="A149" s="81"/>
      <c r="J149" s="83"/>
      <c r="K149" s="83"/>
    </row>
    <row r="150" spans="1:11" s="82" customFormat="1">
      <c r="A150" s="81"/>
      <c r="J150" s="83"/>
      <c r="K150" s="83"/>
    </row>
    <row r="151" spans="1:11" s="82" customFormat="1">
      <c r="A151" s="81"/>
      <c r="J151" s="83"/>
      <c r="K151" s="83"/>
    </row>
    <row r="152" spans="1:11" s="82" customFormat="1">
      <c r="A152" s="81"/>
      <c r="J152" s="83"/>
      <c r="K152" s="83"/>
    </row>
    <row r="153" spans="1:11" s="82" customFormat="1">
      <c r="A153" s="81"/>
      <c r="J153" s="83"/>
      <c r="K153" s="83"/>
    </row>
    <row r="154" spans="1:11" s="82" customFormat="1">
      <c r="A154" s="81"/>
      <c r="J154" s="83"/>
      <c r="K154" s="83"/>
    </row>
    <row r="155" spans="1:11" s="82" customFormat="1">
      <c r="A155" s="81"/>
      <c r="J155" s="83"/>
      <c r="K155" s="83"/>
    </row>
    <row r="156" spans="1:11" s="82" customFormat="1">
      <c r="A156" s="81"/>
      <c r="J156" s="83"/>
      <c r="K156" s="83"/>
    </row>
    <row r="157" spans="1:11" s="82" customFormat="1">
      <c r="A157" s="81"/>
      <c r="J157" s="83"/>
      <c r="K157" s="83"/>
    </row>
    <row r="158" spans="1:11" s="82" customFormat="1">
      <c r="A158" s="81"/>
      <c r="J158" s="83"/>
      <c r="K158" s="83"/>
    </row>
    <row r="159" spans="1:11" s="82" customFormat="1">
      <c r="A159" s="81"/>
      <c r="J159" s="83"/>
      <c r="K159" s="83"/>
    </row>
    <row r="160" spans="1:11" s="82" customFormat="1">
      <c r="A160" s="81"/>
      <c r="J160" s="83"/>
      <c r="K160" s="83"/>
    </row>
    <row r="161" spans="1:11" s="82" customFormat="1">
      <c r="A161" s="81"/>
      <c r="J161" s="83"/>
      <c r="K161" s="83"/>
    </row>
    <row r="162" spans="1:11" s="82" customFormat="1">
      <c r="A162" s="81"/>
      <c r="J162" s="83"/>
      <c r="K162" s="83"/>
    </row>
    <row r="163" spans="1:11" s="82" customFormat="1">
      <c r="A163" s="81"/>
      <c r="J163" s="83"/>
      <c r="K163" s="83"/>
    </row>
    <row r="164" spans="1:11" s="82" customFormat="1">
      <c r="A164" s="81"/>
      <c r="J164" s="83"/>
      <c r="K164" s="83"/>
    </row>
    <row r="165" spans="1:11" s="82" customFormat="1">
      <c r="A165" s="81"/>
      <c r="J165" s="83"/>
      <c r="K165" s="83"/>
    </row>
    <row r="166" spans="1:11" s="82" customFormat="1">
      <c r="A166" s="81"/>
      <c r="J166" s="83"/>
      <c r="K166" s="83"/>
    </row>
    <row r="167" spans="1:11" s="82" customFormat="1">
      <c r="A167" s="81"/>
      <c r="J167" s="83"/>
      <c r="K167" s="83"/>
    </row>
    <row r="168" spans="1:11" s="82" customFormat="1">
      <c r="A168" s="81"/>
      <c r="J168" s="83"/>
      <c r="K168" s="83"/>
    </row>
    <row r="169" spans="1:11" s="82" customFormat="1">
      <c r="A169" s="81"/>
      <c r="J169" s="83"/>
      <c r="K169" s="83"/>
    </row>
    <row r="170" spans="1:11" s="82" customFormat="1">
      <c r="A170" s="81"/>
      <c r="J170" s="83"/>
      <c r="K170" s="83"/>
    </row>
    <row r="171" spans="1:11" s="82" customFormat="1">
      <c r="A171" s="81"/>
      <c r="J171" s="83"/>
      <c r="K171" s="83"/>
    </row>
    <row r="172" spans="1:11" s="82" customFormat="1">
      <c r="A172" s="81"/>
      <c r="J172" s="83"/>
      <c r="K172" s="83"/>
    </row>
    <row r="173" spans="1:11" s="82" customFormat="1">
      <c r="A173" s="81"/>
      <c r="J173" s="83"/>
      <c r="K173" s="83"/>
    </row>
    <row r="174" spans="1:11" s="82" customFormat="1">
      <c r="A174" s="81"/>
      <c r="J174" s="83"/>
      <c r="K174" s="83"/>
    </row>
    <row r="175" spans="1:11" s="82" customFormat="1">
      <c r="A175" s="81"/>
      <c r="J175" s="83"/>
      <c r="K175" s="83"/>
    </row>
    <row r="176" spans="1:11" s="82" customFormat="1">
      <c r="A176" s="81"/>
      <c r="J176" s="83"/>
      <c r="K176" s="83"/>
    </row>
    <row r="177" spans="1:11" s="82" customFormat="1">
      <c r="A177" s="81"/>
      <c r="J177" s="83"/>
      <c r="K177" s="83"/>
    </row>
    <row r="178" spans="1:11" s="82" customFormat="1">
      <c r="A178" s="81"/>
      <c r="J178" s="83"/>
      <c r="K178" s="83"/>
    </row>
    <row r="179" spans="1:11" s="82" customFormat="1">
      <c r="A179" s="81"/>
      <c r="J179" s="83"/>
      <c r="K179" s="83"/>
    </row>
    <row r="180" spans="1:11" s="82" customFormat="1">
      <c r="A180" s="81"/>
      <c r="J180" s="83"/>
      <c r="K180" s="83"/>
    </row>
    <row r="181" spans="1:11" s="82" customFormat="1">
      <c r="A181" s="81"/>
      <c r="J181" s="83"/>
      <c r="K181" s="83"/>
    </row>
    <row r="182" spans="1:11" s="82" customFormat="1">
      <c r="A182" s="81"/>
      <c r="J182" s="83"/>
      <c r="K182" s="83"/>
    </row>
    <row r="183" spans="1:11" s="82" customFormat="1">
      <c r="A183" s="81"/>
      <c r="J183" s="83"/>
      <c r="K183" s="83"/>
    </row>
    <row r="184" spans="1:11" s="82" customFormat="1">
      <c r="A184" s="81"/>
      <c r="J184" s="83"/>
      <c r="K184" s="83"/>
    </row>
    <row r="185" spans="1:11" s="82" customFormat="1">
      <c r="A185" s="81"/>
      <c r="J185" s="83"/>
      <c r="K185" s="83"/>
    </row>
    <row r="186" spans="1:11" s="82" customFormat="1">
      <c r="A186" s="81"/>
      <c r="J186" s="83"/>
      <c r="K186" s="83"/>
    </row>
    <row r="187" spans="1:11" s="82" customFormat="1">
      <c r="A187" s="81"/>
      <c r="J187" s="83"/>
      <c r="K187" s="83"/>
    </row>
    <row r="188" spans="1:11" s="82" customFormat="1">
      <c r="A188" s="81"/>
      <c r="J188" s="83"/>
      <c r="K188" s="83"/>
    </row>
    <row r="189" spans="1:11" s="82" customFormat="1">
      <c r="A189" s="81"/>
      <c r="J189" s="83"/>
      <c r="K189" s="83"/>
    </row>
    <row r="190" spans="1:11" s="82" customFormat="1">
      <c r="A190" s="81"/>
      <c r="J190" s="83"/>
      <c r="K190" s="83"/>
    </row>
    <row r="191" spans="1:11" s="82" customFormat="1">
      <c r="A191" s="81"/>
      <c r="J191" s="83"/>
      <c r="K191" s="83"/>
    </row>
    <row r="192" spans="1:11" s="82" customFormat="1">
      <c r="A192" s="81"/>
      <c r="J192" s="83"/>
      <c r="K192" s="83"/>
    </row>
    <row r="193" spans="1:11" s="82" customFormat="1">
      <c r="A193" s="81"/>
      <c r="J193" s="83"/>
      <c r="K193" s="83"/>
    </row>
    <row r="194" spans="1:11" s="82" customFormat="1">
      <c r="A194" s="81"/>
      <c r="J194" s="83"/>
      <c r="K194" s="83"/>
    </row>
    <row r="195" spans="1:11" s="82" customFormat="1">
      <c r="A195" s="81"/>
      <c r="J195" s="83"/>
      <c r="K195" s="83"/>
    </row>
    <row r="196" spans="1:11" s="82" customFormat="1">
      <c r="A196" s="81"/>
      <c r="J196" s="83"/>
      <c r="K196" s="83"/>
    </row>
    <row r="197" spans="1:11" s="82" customFormat="1">
      <c r="A197" s="81"/>
      <c r="J197" s="83"/>
      <c r="K197" s="83"/>
    </row>
    <row r="198" spans="1:11" s="82" customFormat="1">
      <c r="A198" s="81"/>
      <c r="J198" s="83"/>
      <c r="K198" s="83"/>
    </row>
    <row r="199" spans="1:11" s="82" customFormat="1">
      <c r="A199" s="81"/>
      <c r="J199" s="83"/>
      <c r="K199" s="83"/>
    </row>
    <row r="200" spans="1:11" s="82" customFormat="1">
      <c r="A200" s="81"/>
      <c r="J200" s="83"/>
      <c r="K200" s="83"/>
    </row>
    <row r="201" spans="1:11" s="82" customFormat="1">
      <c r="A201" s="81"/>
      <c r="J201" s="83"/>
      <c r="K201" s="83"/>
    </row>
    <row r="202" spans="1:11" s="82" customFormat="1">
      <c r="A202" s="81"/>
      <c r="J202" s="83"/>
      <c r="K202" s="83"/>
    </row>
    <row r="203" spans="1:11" s="82" customFormat="1">
      <c r="A203" s="81"/>
      <c r="J203" s="83"/>
      <c r="K203" s="83"/>
    </row>
    <row r="204" spans="1:11" s="82" customFormat="1">
      <c r="A204" s="81"/>
      <c r="J204" s="83"/>
      <c r="K204" s="83"/>
    </row>
    <row r="205" spans="1:11" s="82" customFormat="1">
      <c r="A205" s="81"/>
      <c r="J205" s="83"/>
      <c r="K205" s="83"/>
    </row>
    <row r="206" spans="1:11" s="82" customFormat="1">
      <c r="A206" s="81"/>
      <c r="J206" s="83"/>
      <c r="K206" s="83"/>
    </row>
    <row r="207" spans="1:11" s="82" customFormat="1">
      <c r="A207" s="81"/>
      <c r="J207" s="83"/>
      <c r="K207" s="83"/>
    </row>
    <row r="208" spans="1:11" s="82" customFormat="1">
      <c r="A208" s="81"/>
      <c r="J208" s="83"/>
      <c r="K208" s="83"/>
    </row>
    <row r="209" spans="1:11" s="82" customFormat="1">
      <c r="A209" s="81"/>
      <c r="J209" s="83"/>
      <c r="K209" s="83"/>
    </row>
    <row r="210" spans="1:11" s="82" customFormat="1">
      <c r="A210" s="81"/>
      <c r="J210" s="83"/>
      <c r="K210" s="83"/>
    </row>
    <row r="211" spans="1:11" s="82" customFormat="1">
      <c r="A211" s="81"/>
      <c r="J211" s="83"/>
      <c r="K211" s="83"/>
    </row>
    <row r="212" spans="1:11" s="82" customFormat="1">
      <c r="A212" s="81"/>
      <c r="J212" s="83"/>
      <c r="K212" s="83"/>
    </row>
    <row r="213" spans="1:11" s="82" customFormat="1">
      <c r="A213" s="81"/>
      <c r="J213" s="83"/>
      <c r="K213" s="83"/>
    </row>
    <row r="214" spans="1:11" s="82" customFormat="1">
      <c r="A214" s="81"/>
      <c r="J214" s="83"/>
      <c r="K214" s="83"/>
    </row>
    <row r="215" spans="1:11" s="82" customFormat="1">
      <c r="A215" s="81"/>
      <c r="J215" s="83"/>
      <c r="K215" s="83"/>
    </row>
    <row r="216" spans="1:11" s="82" customFormat="1">
      <c r="A216" s="81"/>
      <c r="J216" s="83"/>
      <c r="K216" s="83"/>
    </row>
    <row r="217" spans="1:11" s="82" customFormat="1">
      <c r="A217" s="81"/>
      <c r="J217" s="83"/>
      <c r="K217" s="83"/>
    </row>
    <row r="218" spans="1:11" s="82" customFormat="1">
      <c r="A218" s="81"/>
      <c r="J218" s="83"/>
      <c r="K218" s="83"/>
    </row>
    <row r="219" spans="1:11" s="82" customFormat="1">
      <c r="A219" s="81"/>
      <c r="J219" s="83"/>
      <c r="K219" s="83"/>
    </row>
    <row r="220" spans="1:11" s="82" customFormat="1">
      <c r="A220" s="81"/>
      <c r="J220" s="83"/>
      <c r="K220" s="83"/>
    </row>
    <row r="221" spans="1:11" s="82" customFormat="1">
      <c r="A221" s="81"/>
      <c r="J221" s="83"/>
      <c r="K221" s="83"/>
    </row>
    <row r="222" spans="1:11" s="82" customFormat="1">
      <c r="A222" s="81"/>
      <c r="J222" s="83"/>
      <c r="K222" s="83"/>
    </row>
    <row r="223" spans="1:11" s="82" customFormat="1">
      <c r="A223" s="81"/>
      <c r="J223" s="83"/>
      <c r="K223" s="83"/>
    </row>
    <row r="224" spans="1:11" s="82" customFormat="1">
      <c r="A224" s="81"/>
      <c r="J224" s="83"/>
      <c r="K224" s="83"/>
    </row>
    <row r="225" spans="1:11" s="82" customFormat="1">
      <c r="A225" s="81"/>
      <c r="J225" s="83"/>
      <c r="K225" s="83"/>
    </row>
    <row r="226" spans="1:11" s="82" customFormat="1">
      <c r="A226" s="81"/>
      <c r="J226" s="83"/>
      <c r="K226" s="83"/>
    </row>
    <row r="227" spans="1:11" s="82" customFormat="1">
      <c r="A227" s="81"/>
      <c r="J227" s="83"/>
      <c r="K227" s="83"/>
    </row>
    <row r="228" spans="1:11" s="82" customFormat="1">
      <c r="A228" s="81"/>
      <c r="J228" s="83"/>
      <c r="K228" s="83"/>
    </row>
    <row r="229" spans="1:11" s="82" customFormat="1">
      <c r="A229" s="81"/>
      <c r="J229" s="83"/>
      <c r="K229" s="83"/>
    </row>
    <row r="230" spans="1:11" s="82" customFormat="1">
      <c r="A230" s="81"/>
      <c r="J230" s="83"/>
      <c r="K230" s="83"/>
    </row>
    <row r="231" spans="1:11" s="82" customFormat="1">
      <c r="A231" s="81"/>
      <c r="J231" s="83"/>
      <c r="K231" s="83"/>
    </row>
    <row r="232" spans="1:11" s="82" customFormat="1">
      <c r="A232" s="81"/>
      <c r="J232" s="83"/>
      <c r="K232" s="83"/>
    </row>
    <row r="233" spans="1:11" s="82" customFormat="1">
      <c r="A233" s="81"/>
      <c r="J233" s="83"/>
      <c r="K233" s="83"/>
    </row>
    <row r="234" spans="1:11" s="82" customFormat="1">
      <c r="A234" s="81"/>
      <c r="J234" s="83"/>
      <c r="K234" s="83"/>
    </row>
    <row r="235" spans="1:11" s="82" customFormat="1">
      <c r="A235" s="81"/>
      <c r="J235" s="83"/>
      <c r="K235" s="83"/>
    </row>
    <row r="236" spans="1:11" s="82" customFormat="1">
      <c r="A236" s="81"/>
      <c r="J236" s="83"/>
      <c r="K236" s="83"/>
    </row>
    <row r="237" spans="1:11" s="82" customFormat="1">
      <c r="A237" s="81"/>
      <c r="J237" s="83"/>
      <c r="K237" s="83"/>
    </row>
    <row r="238" spans="1:11" s="82" customFormat="1">
      <c r="A238" s="81"/>
      <c r="J238" s="83"/>
      <c r="K238" s="83"/>
    </row>
    <row r="239" spans="1:11" s="82" customFormat="1">
      <c r="A239" s="81"/>
      <c r="J239" s="83"/>
      <c r="K239" s="83"/>
    </row>
    <row r="240" spans="1:11" s="82" customFormat="1">
      <c r="A240" s="81"/>
      <c r="J240" s="83"/>
      <c r="K240" s="83"/>
    </row>
    <row r="241" spans="1:11" s="82" customFormat="1">
      <c r="A241" s="81"/>
      <c r="J241" s="83"/>
      <c r="K241" s="83"/>
    </row>
    <row r="242" spans="1:11" s="82" customFormat="1">
      <c r="A242" s="81"/>
      <c r="J242" s="83"/>
      <c r="K242" s="83"/>
    </row>
    <row r="243" spans="1:11" s="82" customFormat="1">
      <c r="A243" s="81"/>
      <c r="J243" s="83"/>
      <c r="K243" s="83"/>
    </row>
    <row r="244" spans="1:11" s="82" customFormat="1">
      <c r="A244" s="81"/>
      <c r="J244" s="83"/>
      <c r="K244" s="83"/>
    </row>
    <row r="245" spans="1:11" s="82" customFormat="1">
      <c r="A245" s="81"/>
      <c r="J245" s="83"/>
      <c r="K245" s="83"/>
    </row>
    <row r="246" spans="1:11" s="82" customFormat="1">
      <c r="A246" s="81"/>
      <c r="J246" s="83"/>
      <c r="K246" s="83"/>
    </row>
    <row r="247" spans="1:11" s="82" customFormat="1">
      <c r="A247" s="81"/>
      <c r="J247" s="83"/>
      <c r="K247" s="83"/>
    </row>
    <row r="248" spans="1:11" s="82" customFormat="1">
      <c r="A248" s="81"/>
      <c r="J248" s="83"/>
      <c r="K248" s="83"/>
    </row>
    <row r="249" spans="1:11" s="82" customFormat="1">
      <c r="A249" s="81"/>
      <c r="J249" s="83"/>
      <c r="K249" s="83"/>
    </row>
    <row r="250" spans="1:11" s="82" customFormat="1">
      <c r="A250" s="81"/>
      <c r="J250" s="83"/>
      <c r="K250" s="83"/>
    </row>
    <row r="251" spans="1:11" s="82" customFormat="1">
      <c r="A251" s="81"/>
      <c r="J251" s="83"/>
      <c r="K251" s="83"/>
    </row>
    <row r="252" spans="1:11" s="82" customFormat="1">
      <c r="A252" s="81"/>
      <c r="J252" s="83"/>
      <c r="K252" s="83"/>
    </row>
    <row r="253" spans="1:11" s="82" customFormat="1">
      <c r="A253" s="81"/>
      <c r="J253" s="83"/>
      <c r="K253" s="83"/>
    </row>
    <row r="254" spans="1:11" s="82" customFormat="1">
      <c r="A254" s="81"/>
      <c r="J254" s="83"/>
      <c r="K254" s="83"/>
    </row>
    <row r="255" spans="1:11" s="82" customFormat="1">
      <c r="A255" s="81"/>
      <c r="J255" s="83"/>
      <c r="K255" s="83"/>
    </row>
    <row r="256" spans="1:11" s="82" customFormat="1">
      <c r="A256" s="81"/>
      <c r="J256" s="83"/>
      <c r="K256" s="83"/>
    </row>
    <row r="257" spans="1:11" s="82" customFormat="1">
      <c r="A257" s="81"/>
      <c r="J257" s="83"/>
      <c r="K257" s="83"/>
    </row>
    <row r="258" spans="1:11" s="82" customFormat="1">
      <c r="A258" s="81"/>
      <c r="J258" s="83"/>
      <c r="K258" s="83"/>
    </row>
    <row r="259" spans="1:11" s="82" customFormat="1">
      <c r="A259" s="81"/>
      <c r="J259" s="83"/>
      <c r="K259" s="83"/>
    </row>
    <row r="260" spans="1:11" s="82" customFormat="1">
      <c r="A260" s="81"/>
      <c r="J260" s="83"/>
      <c r="K260" s="83"/>
    </row>
    <row r="261" spans="1:11" s="82" customFormat="1">
      <c r="A261" s="81"/>
      <c r="J261" s="83"/>
      <c r="K261" s="83"/>
    </row>
    <row r="262" spans="1:11" s="82" customFormat="1">
      <c r="A262" s="81"/>
      <c r="J262" s="83"/>
      <c r="K262" s="83"/>
    </row>
    <row r="263" spans="1:11" s="82" customFormat="1">
      <c r="A263" s="81"/>
      <c r="J263" s="83"/>
      <c r="K263" s="83"/>
    </row>
    <row r="264" spans="1:11" s="82" customFormat="1">
      <c r="A264" s="81"/>
      <c r="J264" s="83"/>
      <c r="K264" s="83"/>
    </row>
    <row r="265" spans="1:11" s="82" customFormat="1">
      <c r="A265" s="81"/>
      <c r="J265" s="83"/>
      <c r="K265" s="83"/>
    </row>
    <row r="266" spans="1:11" s="82" customFormat="1">
      <c r="A266" s="81"/>
      <c r="J266" s="83"/>
      <c r="K266" s="83"/>
    </row>
    <row r="267" spans="1:11" s="82" customFormat="1">
      <c r="A267" s="81"/>
      <c r="J267" s="83"/>
      <c r="K267" s="83"/>
    </row>
    <row r="268" spans="1:11" s="82" customFormat="1">
      <c r="A268" s="81"/>
      <c r="J268" s="83"/>
      <c r="K268" s="83"/>
    </row>
    <row r="269" spans="1:11" s="82" customFormat="1">
      <c r="A269" s="81"/>
      <c r="J269" s="83"/>
      <c r="K269" s="83"/>
    </row>
    <row r="270" spans="1:11" s="82" customFormat="1">
      <c r="A270" s="81"/>
      <c r="J270" s="83"/>
      <c r="K270" s="83"/>
    </row>
    <row r="271" spans="1:11" s="82" customFormat="1">
      <c r="A271" s="81"/>
      <c r="J271" s="83"/>
      <c r="K271" s="83"/>
    </row>
    <row r="272" spans="1:11" s="82" customFormat="1">
      <c r="A272" s="81"/>
      <c r="J272" s="83"/>
      <c r="K272" s="83"/>
    </row>
    <row r="273" spans="1:11" s="82" customFormat="1">
      <c r="A273" s="81"/>
      <c r="J273" s="83"/>
      <c r="K273" s="83"/>
    </row>
    <row r="274" spans="1:11" s="82" customFormat="1">
      <c r="A274" s="81"/>
      <c r="J274" s="83"/>
      <c r="K274" s="83"/>
    </row>
    <row r="275" spans="1:11" s="82" customFormat="1">
      <c r="A275" s="81"/>
      <c r="J275" s="83"/>
      <c r="K275" s="83"/>
    </row>
    <row r="276" spans="1:11" s="82" customFormat="1">
      <c r="A276" s="81"/>
      <c r="J276" s="83"/>
      <c r="K276" s="83"/>
    </row>
    <row r="277" spans="1:11" s="82" customFormat="1">
      <c r="A277" s="81"/>
      <c r="J277" s="83"/>
      <c r="K277" s="83"/>
    </row>
    <row r="278" spans="1:11" s="82" customFormat="1">
      <c r="A278" s="81"/>
      <c r="J278" s="83"/>
      <c r="K278" s="83"/>
    </row>
    <row r="279" spans="1:11" s="82" customFormat="1">
      <c r="A279" s="81"/>
      <c r="J279" s="83"/>
      <c r="K279" s="83"/>
    </row>
    <row r="280" spans="1:11" s="82" customFormat="1">
      <c r="A280" s="81"/>
      <c r="J280" s="83"/>
      <c r="K280" s="83"/>
    </row>
    <row r="281" spans="1:11" s="82" customFormat="1">
      <c r="A281" s="81"/>
      <c r="J281" s="83"/>
      <c r="K281" s="83"/>
    </row>
    <row r="282" spans="1:11" s="82" customFormat="1">
      <c r="A282" s="81"/>
      <c r="J282" s="83"/>
      <c r="K282" s="83"/>
    </row>
    <row r="283" spans="1:11" s="82" customFormat="1">
      <c r="A283" s="81"/>
      <c r="J283" s="83"/>
      <c r="K283" s="83"/>
    </row>
    <row r="284" spans="1:11" s="82" customFormat="1">
      <c r="A284" s="81"/>
      <c r="J284" s="83"/>
      <c r="K284" s="83"/>
    </row>
    <row r="285" spans="1:11" s="82" customFormat="1">
      <c r="A285" s="81"/>
      <c r="J285" s="83"/>
      <c r="K285" s="83"/>
    </row>
    <row r="286" spans="1:11" s="82" customFormat="1">
      <c r="A286" s="81"/>
      <c r="J286" s="83"/>
      <c r="K286" s="83"/>
    </row>
    <row r="287" spans="1:11" s="82" customFormat="1">
      <c r="A287" s="81"/>
      <c r="J287" s="83"/>
      <c r="K287" s="83"/>
    </row>
    <row r="288" spans="1:11" s="82" customFormat="1">
      <c r="A288" s="81"/>
      <c r="J288" s="83"/>
      <c r="K288" s="83"/>
    </row>
    <row r="289" spans="1:11" s="82" customFormat="1">
      <c r="A289" s="81"/>
      <c r="J289" s="83"/>
      <c r="K289" s="83"/>
    </row>
    <row r="290" spans="1:11" s="82" customFormat="1">
      <c r="A290" s="81"/>
      <c r="J290" s="83"/>
      <c r="K290" s="83"/>
    </row>
    <row r="291" spans="1:11" s="82" customFormat="1">
      <c r="A291" s="81"/>
      <c r="J291" s="83"/>
      <c r="K291" s="83"/>
    </row>
    <row r="292" spans="1:11" s="82" customFormat="1">
      <c r="A292" s="81"/>
      <c r="J292" s="83"/>
      <c r="K292" s="83"/>
    </row>
    <row r="293" spans="1:11" s="82" customFormat="1">
      <c r="A293" s="81"/>
      <c r="J293" s="83"/>
      <c r="K293" s="83"/>
    </row>
    <row r="294" spans="1:11" s="82" customFormat="1">
      <c r="A294" s="81"/>
      <c r="J294" s="83"/>
      <c r="K294" s="83"/>
    </row>
    <row r="295" spans="1:11" s="82" customFormat="1">
      <c r="A295" s="81"/>
      <c r="J295" s="83"/>
      <c r="K295" s="83"/>
    </row>
    <row r="296" spans="1:11" s="82" customFormat="1">
      <c r="A296" s="81"/>
      <c r="J296" s="83"/>
      <c r="K296" s="83"/>
    </row>
    <row r="297" spans="1:11" s="82" customFormat="1">
      <c r="A297" s="81"/>
      <c r="J297" s="83"/>
      <c r="K297" s="83"/>
    </row>
    <row r="298" spans="1:11" s="82" customFormat="1">
      <c r="A298" s="81"/>
      <c r="J298" s="83"/>
      <c r="K298" s="83"/>
    </row>
    <row r="299" spans="1:11" s="82" customFormat="1">
      <c r="A299" s="81"/>
      <c r="J299" s="83"/>
      <c r="K299" s="83"/>
    </row>
    <row r="300" spans="1:11" s="82" customFormat="1">
      <c r="A300" s="81"/>
      <c r="J300" s="83"/>
      <c r="K300" s="83"/>
    </row>
    <row r="301" spans="1:11" s="82" customFormat="1">
      <c r="A301" s="81"/>
      <c r="J301" s="83"/>
      <c r="K301" s="83"/>
    </row>
    <row r="302" spans="1:11" s="82" customFormat="1">
      <c r="A302" s="81"/>
      <c r="J302" s="83"/>
      <c r="K302" s="83"/>
    </row>
    <row r="303" spans="1:11" s="82" customFormat="1">
      <c r="A303" s="81"/>
      <c r="J303" s="83"/>
      <c r="K303" s="83"/>
    </row>
    <row r="304" spans="1:11" s="82" customFormat="1">
      <c r="A304" s="81"/>
      <c r="J304" s="83"/>
      <c r="K304" s="83"/>
    </row>
    <row r="305" spans="1:11" s="82" customFormat="1">
      <c r="A305" s="81"/>
      <c r="J305" s="83"/>
      <c r="K305" s="83"/>
    </row>
    <row r="306" spans="1:11" s="82" customFormat="1">
      <c r="A306" s="81"/>
      <c r="J306" s="83"/>
      <c r="K306" s="83"/>
    </row>
    <row r="307" spans="1:11" s="82" customFormat="1">
      <c r="A307" s="81"/>
      <c r="J307" s="83"/>
      <c r="K307" s="83"/>
    </row>
    <row r="308" spans="1:11" s="82" customFormat="1">
      <c r="A308" s="81"/>
      <c r="J308" s="83"/>
      <c r="K308" s="83"/>
    </row>
    <row r="309" spans="1:11" s="82" customFormat="1">
      <c r="A309" s="81"/>
      <c r="J309" s="83"/>
      <c r="K309" s="83"/>
    </row>
    <row r="310" spans="1:11" s="82" customFormat="1">
      <c r="A310" s="81"/>
      <c r="J310" s="83"/>
      <c r="K310" s="83"/>
    </row>
    <row r="311" spans="1:11" s="82" customFormat="1">
      <c r="A311" s="81"/>
      <c r="J311" s="83"/>
      <c r="K311" s="83"/>
    </row>
    <row r="312" spans="1:11" s="82" customFormat="1">
      <c r="A312" s="81"/>
      <c r="J312" s="83"/>
      <c r="K312" s="83"/>
    </row>
    <row r="313" spans="1:11" s="82" customFormat="1">
      <c r="A313" s="81"/>
      <c r="J313" s="83"/>
      <c r="K313" s="83"/>
    </row>
    <row r="314" spans="1:11" s="82" customFormat="1">
      <c r="A314" s="81"/>
      <c r="J314" s="83"/>
      <c r="K314" s="83"/>
    </row>
    <row r="315" spans="1:11" s="82" customFormat="1">
      <c r="A315" s="81"/>
      <c r="J315" s="83"/>
      <c r="K315" s="83"/>
    </row>
    <row r="316" spans="1:11" s="82" customFormat="1">
      <c r="A316" s="81"/>
      <c r="J316" s="83"/>
      <c r="K316" s="83"/>
    </row>
    <row r="317" spans="1:11" s="82" customFormat="1">
      <c r="A317" s="81"/>
      <c r="J317" s="83"/>
      <c r="K317" s="83"/>
    </row>
    <row r="318" spans="1:11" s="82" customFormat="1">
      <c r="A318" s="81"/>
      <c r="J318" s="83"/>
      <c r="K318" s="83"/>
    </row>
    <row r="319" spans="1:11" s="82" customFormat="1">
      <c r="A319" s="81"/>
      <c r="J319" s="83"/>
      <c r="K319" s="83"/>
    </row>
    <row r="320" spans="1:11" s="82" customFormat="1">
      <c r="A320" s="81"/>
      <c r="J320" s="83"/>
      <c r="K320" s="83"/>
    </row>
    <row r="321" spans="1:11" s="82" customFormat="1">
      <c r="A321" s="81"/>
      <c r="J321" s="83"/>
      <c r="K321" s="83"/>
    </row>
    <row r="322" spans="1:11" s="82" customFormat="1">
      <c r="A322" s="81"/>
      <c r="J322" s="83"/>
      <c r="K322" s="83"/>
    </row>
    <row r="323" spans="1:11" s="82" customFormat="1">
      <c r="A323" s="81"/>
      <c r="J323" s="83"/>
      <c r="K323" s="83"/>
    </row>
    <row r="324" spans="1:11" s="82" customFormat="1">
      <c r="A324" s="81"/>
      <c r="J324" s="83"/>
      <c r="K324" s="83"/>
    </row>
    <row r="325" spans="1:11" s="82" customFormat="1">
      <c r="A325" s="81"/>
      <c r="J325" s="83"/>
      <c r="K325" s="83"/>
    </row>
    <row r="326" spans="1:11" s="82" customFormat="1">
      <c r="A326" s="81"/>
      <c r="J326" s="83"/>
      <c r="K326" s="83"/>
    </row>
    <row r="327" spans="1:11" s="82" customFormat="1">
      <c r="A327" s="81"/>
      <c r="J327" s="83"/>
      <c r="K327" s="83"/>
    </row>
    <row r="328" spans="1:11" s="82" customFormat="1">
      <c r="A328" s="81"/>
      <c r="J328" s="83"/>
      <c r="K328" s="83"/>
    </row>
    <row r="329" spans="1:11" s="82" customFormat="1">
      <c r="A329" s="81"/>
      <c r="J329" s="83"/>
      <c r="K329" s="83"/>
    </row>
    <row r="330" spans="1:11" s="82" customFormat="1">
      <c r="A330" s="81"/>
      <c r="J330" s="83"/>
      <c r="K330" s="83"/>
    </row>
    <row r="331" spans="1:11" s="82" customFormat="1">
      <c r="A331" s="81"/>
      <c r="J331" s="83"/>
      <c r="K331" s="83"/>
    </row>
    <row r="332" spans="1:11" s="82" customFormat="1">
      <c r="A332" s="81"/>
      <c r="J332" s="83"/>
      <c r="K332" s="83"/>
    </row>
    <row r="333" spans="1:11" s="82" customFormat="1">
      <c r="A333" s="81"/>
      <c r="J333" s="83"/>
      <c r="K333" s="83"/>
    </row>
    <row r="334" spans="1:11" s="82" customFormat="1">
      <c r="A334" s="81"/>
      <c r="J334" s="83"/>
      <c r="K334" s="83"/>
    </row>
    <row r="335" spans="1:11" s="82" customFormat="1">
      <c r="A335" s="81"/>
      <c r="J335" s="83"/>
      <c r="K335" s="83"/>
    </row>
    <row r="336" spans="1:11" s="82" customFormat="1">
      <c r="A336" s="81"/>
      <c r="J336" s="83"/>
      <c r="K336" s="83"/>
    </row>
    <row r="337" spans="1:11" s="82" customFormat="1">
      <c r="A337" s="81"/>
      <c r="J337" s="83"/>
      <c r="K337" s="83"/>
    </row>
    <row r="338" spans="1:11" s="82" customFormat="1">
      <c r="A338" s="81"/>
      <c r="J338" s="83"/>
      <c r="K338" s="83"/>
    </row>
    <row r="339" spans="1:11" s="82" customFormat="1">
      <c r="A339" s="81"/>
      <c r="J339" s="83"/>
      <c r="K339" s="83"/>
    </row>
    <row r="340" spans="1:11" s="82" customFormat="1">
      <c r="A340" s="81"/>
      <c r="J340" s="83"/>
      <c r="K340" s="83"/>
    </row>
    <row r="341" spans="1:11" s="82" customFormat="1">
      <c r="A341" s="81"/>
      <c r="J341" s="83"/>
      <c r="K341" s="83"/>
    </row>
    <row r="342" spans="1:11" s="82" customFormat="1">
      <c r="A342" s="81"/>
      <c r="J342" s="83"/>
      <c r="K342" s="83"/>
    </row>
    <row r="343" spans="1:11" s="82" customFormat="1">
      <c r="A343" s="81"/>
      <c r="J343" s="83"/>
      <c r="K343" s="83"/>
    </row>
    <row r="344" spans="1:11" s="82" customFormat="1">
      <c r="A344" s="81"/>
      <c r="J344" s="83"/>
      <c r="K344" s="83"/>
    </row>
    <row r="345" spans="1:11" s="82" customFormat="1">
      <c r="A345" s="81"/>
      <c r="J345" s="83"/>
      <c r="K345" s="83"/>
    </row>
    <row r="346" spans="1:11" s="82" customFormat="1">
      <c r="A346" s="81"/>
      <c r="J346" s="83"/>
      <c r="K346" s="83"/>
    </row>
    <row r="347" spans="1:11" s="82" customFormat="1">
      <c r="A347" s="81"/>
      <c r="J347" s="83"/>
      <c r="K347" s="83"/>
    </row>
    <row r="348" spans="1:11" s="82" customFormat="1">
      <c r="A348" s="81"/>
      <c r="J348" s="83"/>
      <c r="K348" s="83"/>
    </row>
    <row r="349" spans="1:11" s="82" customFormat="1">
      <c r="A349" s="81"/>
      <c r="J349" s="83"/>
      <c r="K349" s="83"/>
    </row>
    <row r="350" spans="1:11" s="82" customFormat="1">
      <c r="A350" s="81"/>
      <c r="J350" s="83"/>
      <c r="K350" s="83"/>
    </row>
    <row r="351" spans="1:11" s="82" customFormat="1">
      <c r="A351" s="81"/>
      <c r="J351" s="83"/>
      <c r="K351" s="83"/>
    </row>
    <row r="352" spans="1:11" s="82" customFormat="1">
      <c r="A352" s="81"/>
      <c r="J352" s="83"/>
      <c r="K352" s="83"/>
    </row>
    <row r="353" spans="1:11" s="82" customFormat="1">
      <c r="A353" s="81"/>
      <c r="J353" s="83"/>
      <c r="K353" s="83"/>
    </row>
    <row r="354" spans="1:11" s="82" customFormat="1">
      <c r="A354" s="81"/>
      <c r="J354" s="83"/>
      <c r="K354" s="83"/>
    </row>
    <row r="355" spans="1:11" s="82" customFormat="1">
      <c r="A355" s="81"/>
      <c r="J355" s="83"/>
      <c r="K355" s="83"/>
    </row>
    <row r="356" spans="1:11" s="82" customFormat="1">
      <c r="A356" s="81"/>
      <c r="J356" s="83"/>
      <c r="K356" s="83"/>
    </row>
    <row r="357" spans="1:11" s="82" customFormat="1">
      <c r="A357" s="81"/>
      <c r="J357" s="83"/>
      <c r="K357" s="83"/>
    </row>
    <row r="358" spans="1:11" s="82" customFormat="1">
      <c r="A358" s="81"/>
      <c r="J358" s="83"/>
      <c r="K358" s="83"/>
    </row>
    <row r="359" spans="1:11" s="82" customFormat="1">
      <c r="A359" s="81"/>
      <c r="J359" s="83"/>
      <c r="K359" s="83"/>
    </row>
    <row r="360" spans="1:11" s="82" customFormat="1">
      <c r="A360" s="81"/>
      <c r="J360" s="83"/>
      <c r="K360" s="83"/>
    </row>
    <row r="361" spans="1:11" s="82" customFormat="1">
      <c r="A361" s="81"/>
      <c r="J361" s="83"/>
      <c r="K361" s="83"/>
    </row>
    <row r="362" spans="1:11" s="82" customFormat="1">
      <c r="A362" s="81"/>
      <c r="J362" s="83"/>
      <c r="K362" s="83"/>
    </row>
    <row r="363" spans="1:11" s="82" customFormat="1">
      <c r="A363" s="81"/>
      <c r="J363" s="83"/>
      <c r="K363" s="83"/>
    </row>
    <row r="364" spans="1:11" s="82" customFormat="1">
      <c r="A364" s="81"/>
      <c r="J364" s="83"/>
      <c r="K364" s="83"/>
    </row>
    <row r="365" spans="1:11" s="82" customFormat="1">
      <c r="A365" s="81"/>
      <c r="J365" s="83"/>
      <c r="K365" s="83"/>
    </row>
    <row r="366" spans="1:11" s="82" customFormat="1">
      <c r="A366" s="81"/>
      <c r="J366" s="83"/>
      <c r="K366" s="83"/>
    </row>
    <row r="367" spans="1:11" s="82" customFormat="1">
      <c r="A367" s="81"/>
      <c r="J367" s="83"/>
      <c r="K367" s="83"/>
    </row>
    <row r="368" spans="1:11" s="82" customFormat="1">
      <c r="A368" s="81"/>
      <c r="J368" s="83"/>
      <c r="K368" s="83"/>
    </row>
    <row r="369" spans="1:11" s="82" customFormat="1">
      <c r="A369" s="81"/>
      <c r="J369" s="83"/>
      <c r="K369" s="83"/>
    </row>
    <row r="370" spans="1:11" s="82" customFormat="1">
      <c r="A370" s="81"/>
      <c r="J370" s="83"/>
      <c r="K370" s="83"/>
    </row>
    <row r="371" spans="1:11" s="82" customFormat="1">
      <c r="A371" s="81"/>
      <c r="J371" s="83"/>
      <c r="K371" s="83"/>
    </row>
    <row r="372" spans="1:11" s="82" customFormat="1">
      <c r="A372" s="81"/>
      <c r="J372" s="83"/>
      <c r="K372" s="83"/>
    </row>
    <row r="373" spans="1:11" s="82" customFormat="1">
      <c r="A373" s="81"/>
      <c r="J373" s="83"/>
      <c r="K373" s="83"/>
    </row>
    <row r="374" spans="1:11" s="82" customFormat="1">
      <c r="A374" s="81"/>
      <c r="J374" s="83"/>
      <c r="K374" s="83"/>
    </row>
  </sheetData>
  <mergeCells count="13">
    <mergeCell ref="I19:J19"/>
    <mergeCell ref="A11:B11"/>
    <mergeCell ref="A12:B12"/>
    <mergeCell ref="A13:B13"/>
    <mergeCell ref="D16:E16"/>
    <mergeCell ref="A18:B18"/>
    <mergeCell ref="D18:E18"/>
    <mergeCell ref="A5:G5"/>
    <mergeCell ref="A7:G7"/>
    <mergeCell ref="A8:B8"/>
    <mergeCell ref="D8:J8"/>
    <mergeCell ref="A9:B9"/>
    <mergeCell ref="A10:B10"/>
  </mergeCells>
  <dataValidations count="1">
    <dataValidation type="textLength" errorStyle="warning" allowBlank="1" showInputMessage="1" showErrorMessage="1" errorTitle="Numèric CIF" error="Sense espais ni guions" sqref="A18:B20" xr:uid="{B36175FA-E717-4337-8F50-A9D7BD6EABF7}">
      <formula1>0</formula1>
      <formula2>0</formula2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6" ma:contentTypeDescription="Crea un document nou" ma:contentTypeScope="" ma:versionID="e483fdc4d9a6328334672eb07eb04543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eb41f2d44cc7ca957bb7728517372019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5E8819-44B6-43DB-B9F1-29DFE8E334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3B357B-C24D-4BCD-8E32-9230FEB227D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3957963-5D4F-4455-BC35-7CC1893E1D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3929-fffa-4420-b641-51a467d71321"/>
    <ds:schemaRef ds:uri="9597665a-92a7-483f-88ba-7b1fdf7d8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3</vt:i4>
      </vt:variant>
      <vt:variant>
        <vt:lpstr>Intervals amb nom</vt:lpstr>
      </vt:variant>
      <vt:variant>
        <vt:i4>1</vt:i4>
      </vt:variant>
    </vt:vector>
  </HeadingPairs>
  <TitlesOfParts>
    <vt:vector size="4" baseType="lpstr">
      <vt:lpstr>LOT 1</vt:lpstr>
      <vt:lpstr>LOT 2</vt:lpstr>
      <vt:lpstr>LOT 3</vt:lpstr>
      <vt:lpstr>'LOT 1'!Títols_per_imprimir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Navarro</dc:creator>
  <cp:lastModifiedBy>Mireia Labarta Tomas</cp:lastModifiedBy>
  <cp:lastPrinted>2013-04-29T07:45:56Z</cp:lastPrinted>
  <dcterms:created xsi:type="dcterms:W3CDTF">2006-05-16T17:50:43Z</dcterms:created>
  <dcterms:modified xsi:type="dcterms:W3CDTF">2025-10-13T11:16:07Z</dcterms:modified>
</cp:coreProperties>
</file>